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autoCompressPictures="0"/>
  <xr:revisionPtr revIDLastSave="0" documentId="13_ncr:1_{136715EE-0495-A241-AE9C-AC6C680A502E}" xr6:coauthVersionLast="47" xr6:coauthVersionMax="47" xr10:uidLastSave="{00000000-0000-0000-0000-000000000000}"/>
  <bookViews>
    <workbookView xWindow="240" yWindow="500" windowWidth="26480" windowHeight="15620" tabRatio="855" activeTab="5"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 i="38" l="1"/>
  <c r="V5" i="38"/>
  <c r="U5" i="38"/>
  <c r="T5" i="38"/>
  <c r="S5" i="38"/>
  <c r="T11" i="37"/>
  <c r="S11" i="37"/>
  <c r="R11" i="37"/>
  <c r="Q11" i="37"/>
  <c r="P11" i="37"/>
  <c r="T10" i="37"/>
  <c r="S10" i="37"/>
  <c r="R10" i="37"/>
  <c r="Q10" i="37"/>
  <c r="P10" i="37"/>
  <c r="S13" i="36"/>
  <c r="R13" i="36"/>
  <c r="Q13" i="36"/>
  <c r="P13" i="36"/>
  <c r="O13" i="36"/>
  <c r="S12" i="36"/>
  <c r="R12" i="36"/>
  <c r="Q12" i="36"/>
  <c r="P12" i="36"/>
  <c r="O12" i="36"/>
  <c r="S11" i="36"/>
  <c r="R11" i="36"/>
  <c r="Q11" i="36"/>
  <c r="P11" i="36"/>
  <c r="O11" i="36"/>
  <c r="S10" i="36"/>
  <c r="R10" i="36"/>
  <c r="Q10" i="36"/>
  <c r="P10" i="36"/>
  <c r="O10" i="36"/>
  <c r="N22" i="31"/>
  <c r="M22" i="31"/>
  <c r="L22" i="31"/>
  <c r="N21" i="31"/>
  <c r="M21" i="31"/>
  <c r="L21" i="31"/>
  <c r="N20" i="31"/>
  <c r="M20" i="31"/>
  <c r="L20" i="31"/>
  <c r="N19" i="31"/>
  <c r="M19" i="31"/>
  <c r="L19" i="31"/>
  <c r="N18" i="31"/>
  <c r="M18" i="31"/>
  <c r="L18" i="31"/>
  <c r="N17" i="31"/>
  <c r="M17" i="31"/>
  <c r="L17" i="31"/>
  <c r="R26" i="11"/>
  <c r="Q26" i="11"/>
  <c r="P26" i="11"/>
  <c r="O26" i="11"/>
  <c r="R25" i="11"/>
  <c r="Q25" i="11"/>
  <c r="P25" i="11"/>
  <c r="O25" i="11"/>
  <c r="R24" i="11"/>
  <c r="Q24" i="11"/>
  <c r="P24" i="11"/>
  <c r="O24" i="11"/>
  <c r="R23" i="11"/>
  <c r="Q23" i="11"/>
  <c r="P23" i="11"/>
  <c r="O23" i="11"/>
  <c r="R22" i="11"/>
  <c r="Q22" i="11"/>
  <c r="P22" i="11"/>
  <c r="O22" i="11"/>
  <c r="R21" i="11"/>
  <c r="Q21" i="11"/>
  <c r="P21" i="11"/>
  <c r="O21" i="11"/>
  <c r="M15" i="43"/>
  <c r="L15" i="43"/>
  <c r="M14" i="43"/>
  <c r="L14" i="43"/>
  <c r="M13" i="43"/>
  <c r="L13" i="43"/>
  <c r="W4" i="38"/>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<sst xmlns="http://schemas.openxmlformats.org/spreadsheetml/2006/main" count="1647" uniqueCount="581">
  <si>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</si>
  <si>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</si>
  <si>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</si>
  <si>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</si>
  <si>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</si>
  <si>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</si>
  <si>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</si>
  <si>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</si>
  <si>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</si>
  <si>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</si>
  <si>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</si>
  <si>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</si>
  <si>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</si>
  <si>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</si>
  <si>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</si>
  <si>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</si>
  <si>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</si>
  <si>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</si>
  <si>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</si>
  <si>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</si>
  <si>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</si>
  <si>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</si>
  <si>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</si>
  <si>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</si>
  <si>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</si>
  <si>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</si>
  <si>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</si>
  <si>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</si>
  <si>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</si>
  <si>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</si>
  <si>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</si>
  <si>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</si>
  <si>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</si>
  <si>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</si>
  <si>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</si>
  <si>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</si>
  <si>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</si>
  <si>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</si>
  <si>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</si>
  <si>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</si>
  <si>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</si>
  <si>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</si>
  <si>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</si>
  <si>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</si>
  <si>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</si>
  <si>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</si>
  <si>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</si>
  <si>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</si>
  <si>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</si>
  <si>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</si>
  <si>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</si>
  <si>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</si>
  <si>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</si>
  <si>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</si>
  <si>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</si>
  <si>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</si>
  <si>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</si>
  <si>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</si>
  <si>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</si>
  <si>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</si>
  <si>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</si>
  <si>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</si>
  <si>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</si>
  <si>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</si>
  <si>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</si>
  <si>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</si>
  <si>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</si>
  <si>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</si>
  <si>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</si>
  <si>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</si>
  <si>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</si>
  <si>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</si>
  <si>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</si>
  <si>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</si>
  <si>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</si>
  <si>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</si>
  <si>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</si>
  <si>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</si>
  <si>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</si>
  <si>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</si>
  <si>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</si>
  <si>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</si>
  <si>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</si>
  <si>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</si>
  <si>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</si>
  <si>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</si>
  <si>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</si>
  <si>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</si>
  <si>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</si>
  <si>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</si>
  <si>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</si>
  <si>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</si>
  <si>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</si>
  <si>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</si>
  <si>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</si>
  <si>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</si>
  <si>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</si>
  <si>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</si>
  <si>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</si>
  <si>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</si>
  <si>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</si>
  <si>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</si>
  <si>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</si>
  <si>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</si>
  <si>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</si>
  <si>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</si>
  <si>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</si>
  <si>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</si>
  <si>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</si>
  <si>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</si>
  <si>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</si>
  <si>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</si>
  <si>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</si>
  <si>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</si>
  <si>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</si>
  <si>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</si>
  <si>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</si>
  <si>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</si>
  <si>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</si>
  <si>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</si>
  <si>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</si>
  <si>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</si>
  <si>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</si>
  <si>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</si>
  <si>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</si>
  <si>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</si>
  <si>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</si>
  <si>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</si>
  <si>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</si>
  <si>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</si>
  <si>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</si>
  <si>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</si>
  <si>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</si>
  <si>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</si>
  <si>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</si>
  <si>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</si>
  <si>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</si>
  <si>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</si>
  <si>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</si>
  <si>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</si>
  <si>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</si>
  <si>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</si>
  <si>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</si>
  <si>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</si>
  <si>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</si>
  <si>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</si>
  <si>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</si>
  <si>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</si>
  <si>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</si>
  <si>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</si>
  <si>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</si>
  <si>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</si>
  <si>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</si>
  <si>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</si>
  <si>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</si>
  <si>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</si>
  <si>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</si>
  <si>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</si>
  <si>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</si>
  <si>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</si>
  <si>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</si>
  <si>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</si>
  <si>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</si>
  <si>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</si>
  <si>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</si>
  <si>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</si>
  <si>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</si>
  <si>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</si>
  <si>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</si>
  <si>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</si>
  <si>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</si>
  <si>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</si>
  <si>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</si>
  <si>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</si>
  <si>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</si>
  <si>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</si>
  <si>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</si>
  <si>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</si>
  <si>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</si>
  <si>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</si>
  <si>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</si>
  <si>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</si>
  <si>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</si>
  <si>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</si>
  <si>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</si>
  <si>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</si>
  <si>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</si>
  <si>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</si>
  <si>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</si>
  <si>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</si>
  <si>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</si>
  <si>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</si>
  <si>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</si>
  <si>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</si>
  <si>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</si>
  <si>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</si>
  <si>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</si>
  <si>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</si>
  <si>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</si>
  <si>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</si>
  <si>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</si>
  <si>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</si>
  <si>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</si>
  <si>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</si>
  <si>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</si>
  <si>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</si>
  <si>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</si>
  <si>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</si>
  <si>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</si>
  <si>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</si>
  <si>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</si>
  <si>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</si>
  <si>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</si>
  <si>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</si>
  <si>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</si>
  <si>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</si>
  <si>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</si>
  <si>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</si>
  <si>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</si>
  <si>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</si>
  <si>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</si>
  <si>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</si>
  <si>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</si>
  <si>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</si>
  <si>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</si>
  <si>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</si>
  <si>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</si>
  <si>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</si>
  <si>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</si>
  <si>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</si>
  <si>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</si>
  <si>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</si>
  <si>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</si>
  <si>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</si>
  <si>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</si>
  <si>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</si>
  <si>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</si>
  <si>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</si>
  <si>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</si>
  <si>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</si>
  <si>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</si>
  <si>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</si>
  <si>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</si>
  <si>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</si>
  <si>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</si>
  <si>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</si>
  <si>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</si>
  <si>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</si>
  <si>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</si>
  <si>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</si>
  <si>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</si>
  <si>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</si>
  <si>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</si>
  <si>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</si>
  <si>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</si>
  <si>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</si>
  <si>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</si>
  <si>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</si>
  <si>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</si>
  <si>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</si>
  <si>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</si>
  <si>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</si>
  <si>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</si>
  <si>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</si>
  <si>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</si>
  <si>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</si>
  <si>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</si>
  <si>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</si>
  <si>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</si>
  <si>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</si>
  <si>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</si>
  <si>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</si>
  <si>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</si>
  <si>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</si>
  <si>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</si>
  <si>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</si>
  <si>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</si>
  <si>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</si>
  <si>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</si>
  <si>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</si>
  <si>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</si>
  <si>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</si>
  <si>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</si>
  <si>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</si>
  <si>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</si>
  <si>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</si>
  <si>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</si>
  <si>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</si>
  <si>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</si>
  <si>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</si>
  <si>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</si>
  <si>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</si>
  <si>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</si>
  <si>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</si>
  <si>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</si>
  <si>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</si>
  <si>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</si>
  <si>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</si>
  <si>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</si>
  <si>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</si>
  <si>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</si>
  <si>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</si>
  <si>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</si>
  <si>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</si>
  <si>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</si>
  <si>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</si>
  <si>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</si>
  <si>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</si>
  <si>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</si>
  <si>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</si>
  <si>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</si>
  <si>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</si>
  <si>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</si>
  <si>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</si>
  <si>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</si>
  <si>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</si>
  <si>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</si>
  <si>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</si>
  <si>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</si>
  <si>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</si>
  <si>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</si>
  <si>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</si>
  <si>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</si>
  <si>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</si>
  <si>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</si>
  <si>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</si>
  <si>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</si>
  <si>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</si>
  <si>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</si>
  <si>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</si>
  <si>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</si>
  <si>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</si>
  <si>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</si>
  <si>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</si>
  <si>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</si>
  <si>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</si>
  <si>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</si>
  <si>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</si>
  <si>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</si>
  <si>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</si>
  <si>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</si>
  <si>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</si>
  <si>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</si>
  <si>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</si>
  <si>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</si>
  <si>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</si>
  <si>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</si>
  <si>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</si>
  <si>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</si>
  <si>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</si>
  <si>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</si>
  <si>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</si>
  <si>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</si>
  <si>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</si>
  <si>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</si>
  <si>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</si>
  <si>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</si>
  <si>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</si>
  <si>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</si>
  <si>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</si>
  <si>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</si>
  <si>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</si>
  <si>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</si>
  <si>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</si>
  <si>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</si>
  <si>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</si>
  <si>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</si>
  <si>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</si>
  <si>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</si>
  <si>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</si>
  <si>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</si>
  <si>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</si>
  <si>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</si>
  <si>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</si>
  <si>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</si>
  <si>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</si>
  <si>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</si>
  <si>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</si>
  <si>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</si>
  <si>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</si>
  <si>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</si>
  <si>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</si>
  <si>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</si>
  <si>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</si>
  <si>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</si>
  <si>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</si>
  <si>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</si>
  <si>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</si>
  <si>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</si>
  <si>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</si>
  <si>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</si>
  <si>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</si>
  <si>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</si>
  <si>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</si>
  <si>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</si>
  <si>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</si>
  <si>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</si>
  <si>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</si>
  <si>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</si>
  <si>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</si>
  <si>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</si>
  <si>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</si>
  <si>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</si>
  <si>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</si>
  <si>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</si>
  <si>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</si>
  <si>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</si>
  <si>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</si>
  <si>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</si>
  <si>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</si>
  <si>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</si>
  <si>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</si>
  <si>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</si>
  <si>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</si>
  <si>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</si>
  <si>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</si>
  <si>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</si>
  <si>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</si>
  <si>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</si>
  <si>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</si>
  <si>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</si>
  <si>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</si>
  <si>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</si>
  <si>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</si>
  <si>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</si>
  <si>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</si>
  <si>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</si>
  <si>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</si>
  <si>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</si>
  <si>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</si>
  <si>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</si>
  <si>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</si>
  <si>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</si>
  <si>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</si>
  <si>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</si>
  <si>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</si>
  <si>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</si>
  <si>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</si>
  <si>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</si>
  <si>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</si>
  <si>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</si>
  <si>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</si>
  <si>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</si>
  <si>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</si>
  <si>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</si>
  <si>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</si>
  <si>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</si>
  <si>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</si>
  <si>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</si>
  <si>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</si>
  <si>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</si>
  <si>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</si>
  <si>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</si>
  <si>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</si>
  <si>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</si>
  <si>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</si>
  <si>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</si>
  <si>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</si>
  <si>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</si>
  <si>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</si>
  <si>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</si>
  <si>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</si>
  <si>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</si>
  <si>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</si>
  <si>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</si>
  <si>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</si>
  <si>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</si>
  <si>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</si>
  <si>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</si>
  <si>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</si>
  <si>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</si>
  <si>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</si>
  <si>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</si>
  <si>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</si>
  <si>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</si>
  <si>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</si>
  <si>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</si>
  <si>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</si>
  <si>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</si>
  <si>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</si>
  <si>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</si>
  <si>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</si>
  <si>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</si>
  <si>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</si>
  <si>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</si>
  <si>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</si>
  <si>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</si>
  <si>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</si>
  <si>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</si>
  <si>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</si>
  <si>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</si>
  <si>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</si>
  <si>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</si>
  <si>
    <t>2新馬</t>
    <rPh sb="1" eb="3">
      <t>シンバ</t>
    </rPh>
    <phoneticPr fontId="10"/>
  </si>
  <si>
    <t>2新馬</t>
    <rPh sb="1" eb="2">
      <t>シンバ</t>
    </rPh>
    <phoneticPr fontId="10"/>
  </si>
  <si>
    <t>2未勝利</t>
    <rPh sb="1" eb="4">
      <t>ミショウリ</t>
    </rPh>
    <phoneticPr fontId="10"/>
  </si>
  <si>
    <t>3OP</t>
    <phoneticPr fontId="10"/>
  </si>
  <si>
    <t>ロンギングエーオ</t>
    <phoneticPr fontId="10"/>
  </si>
  <si>
    <t>ライヴサファイア</t>
    <phoneticPr fontId="10"/>
  </si>
  <si>
    <t>ファイアダンサー</t>
    <phoneticPr fontId="10"/>
  </si>
  <si>
    <t>トーセンサンダー</t>
    <phoneticPr fontId="10"/>
  </si>
  <si>
    <t>ラートリー</t>
    <phoneticPr fontId="1"/>
  </si>
  <si>
    <t>エイシンフラッシュ</t>
    <phoneticPr fontId="1"/>
  </si>
  <si>
    <t>断然人気のラートリーが逃げて淀みない流れ。ラートリーの逃げについてこられる馬はいなかった感じで、そのまま順当に逃げ切り勝ち。</t>
    <phoneticPr fontId="1"/>
  </si>
  <si>
    <t>サラフィエル</t>
    <phoneticPr fontId="1"/>
  </si>
  <si>
    <t>アジアエクスプレス</t>
    <phoneticPr fontId="1"/>
  </si>
  <si>
    <t>マサノカヴァリエが逃げてスローだったが、ペースが遅くて後続のプレッシャーがきつかった感じ。最後は番手で進めた馬たちが上位独占となった。</t>
    <phoneticPr fontId="1"/>
  </si>
  <si>
    <t>ナックブレイブ</t>
    <phoneticPr fontId="10"/>
  </si>
  <si>
    <t>レッドファルクス</t>
    <phoneticPr fontId="10"/>
  </si>
  <si>
    <t>バグラダス</t>
    <phoneticPr fontId="10"/>
  </si>
  <si>
    <t>イヴニングスター</t>
    <phoneticPr fontId="10"/>
  </si>
  <si>
    <t>淡々としたペースで流れて地力ははっきり問われたか。最後は人気馬が上位独占の結果になった。</t>
    <phoneticPr fontId="10"/>
  </si>
  <si>
    <t>メデタシメデタシ</t>
    <phoneticPr fontId="1"/>
  </si>
  <si>
    <t>メイショウボーラー</t>
    <phoneticPr fontId="1"/>
  </si>
  <si>
    <t>スズカコーズウェイ</t>
    <phoneticPr fontId="1"/>
  </si>
  <si>
    <t>中盤がかなり緩んで勝負所で早めに動く馬が出る展開。最後はじっくり脚を溜めたメデタシメデタシが鮮やかに差し切った。</t>
    <phoneticPr fontId="1"/>
  </si>
  <si>
    <t>勝負所からゴールデンアワーが一気に動いてスタミナ差し勝負に。ロスなく捌いてスタミナを活かし切ったロンギングエーオがグランシエロを抑えて勝利。</t>
    <phoneticPr fontId="10"/>
  </si>
  <si>
    <t>人気のサンカルパが早めに先頭に立って押し切りを狙う展開。完璧に勝負所を捌いてきたイリマがあっさりと差し切って勝利。</t>
    <phoneticPr fontId="10"/>
  </si>
  <si>
    <t>イリマ</t>
    <phoneticPr fontId="10"/>
  </si>
  <si>
    <t>先行勢が手薄で前に行った馬がかなり楽な展開。前に行った３頭がそのまま上位独占の結果となった。</t>
    <phoneticPr fontId="10"/>
  </si>
  <si>
    <t>サトノファビュラス</t>
    <phoneticPr fontId="10"/>
  </si>
  <si>
    <t>ザファクター</t>
    <phoneticPr fontId="10"/>
  </si>
  <si>
    <t>ブラックタイド</t>
    <phoneticPr fontId="10"/>
  </si>
  <si>
    <t>ﾃﾞｸﾗﾚｰｼｮﾝｵﾌﾞｳｫｰ</t>
    <phoneticPr fontId="10"/>
  </si>
  <si>
    <t>トゥザワールド</t>
    <phoneticPr fontId="10"/>
  </si>
  <si>
    <t>レッドラパルマ</t>
    <phoneticPr fontId="1"/>
  </si>
  <si>
    <t>イスラボニータ</t>
    <phoneticPr fontId="1"/>
  </si>
  <si>
    <t>エスポワールシチー</t>
    <phoneticPr fontId="1"/>
  </si>
  <si>
    <t>グラニット</t>
    <phoneticPr fontId="10"/>
  </si>
  <si>
    <t>フラッシュアーク</t>
    <phoneticPr fontId="10"/>
  </si>
  <si>
    <t>ニシノラーナ</t>
    <phoneticPr fontId="10"/>
  </si>
  <si>
    <t>ピースオブマインド</t>
    <phoneticPr fontId="10"/>
  </si>
  <si>
    <t>エピファネイア</t>
    <phoneticPr fontId="10"/>
  </si>
  <si>
    <t>フロムナウオン</t>
    <phoneticPr fontId="10"/>
  </si>
  <si>
    <t>ファインニードル</t>
    <phoneticPr fontId="10"/>
  </si>
  <si>
    <t>チカポコ</t>
    <phoneticPr fontId="10"/>
  </si>
  <si>
    <t>トゥザグローリー</t>
    <phoneticPr fontId="10"/>
  </si>
  <si>
    <t>ブレイクザアイス</t>
    <phoneticPr fontId="1"/>
  </si>
  <si>
    <t>ラニ</t>
    <phoneticPr fontId="1"/>
  </si>
  <si>
    <t>ディスクリートキャット</t>
    <phoneticPr fontId="1"/>
  </si>
  <si>
    <t>トーセンファントム</t>
    <phoneticPr fontId="10"/>
  </si>
  <si>
    <t>ロードアルティマ</t>
    <phoneticPr fontId="10"/>
  </si>
  <si>
    <t>セイルオンセイラー</t>
    <phoneticPr fontId="1"/>
  </si>
  <si>
    <t>パイロ</t>
    <phoneticPr fontId="10"/>
  </si>
  <si>
    <t>フェーングロッテン</t>
    <phoneticPr fontId="10"/>
  </si>
  <si>
    <t>アジアエクスプレス</t>
    <phoneticPr fontId="10"/>
  </si>
  <si>
    <t>前走は左回りコースがダメだった感じ。右回りなら明らかに上位だったようで、ハイペースで押し切る強い競馬だった。昇級即通用。</t>
    <phoneticPr fontId="1"/>
  </si>
  <si>
    <t>インの絶好位が取れて完璧な競馬ができていた。今回は上手くいった感じはするが、１勝クラスぐらいなら通用して良さそうだ。</t>
    <phoneticPr fontId="1"/>
  </si>
  <si>
    <t>２歳新馬にとっては厳しいペース。人気のグラスヴィガーは伸びあぐねたが、同じ位置にいたナックブレイブが抜け出して勝利。</t>
    <phoneticPr fontId="10"/>
  </si>
  <si>
    <t>速いペースでもスッと好位につけてセンス十分の競馬ができた。今回の指数は低いが、次走で押し上げる可能性はある。</t>
    <phoneticPr fontId="10"/>
  </si>
  <si>
    <t>この条件らしくスピード上位の先行馬がそのままなだれ込む展開に。先手を奪ったバグラダスがトモジャミの追撃を何とかしのいで逃げ切り勝ち。</t>
    <phoneticPr fontId="10"/>
  </si>
  <si>
    <t>初戦からスピードを見せてそのまま押し切った。このレースだけでは正直わからない感じで、揉まれてどうかなどこれからわかってくる。</t>
    <phoneticPr fontId="10"/>
  </si>
  <si>
    <t>低指数戦で菊沢騎手が完璧に立ちまわって差し切り勝ち。さすがに時計が未勝利レベルなので上のクラスでは厳しそうだ。</t>
    <phoneticPr fontId="1"/>
  </si>
  <si>
    <t>血統イメージ通りのスタミナタイプ。今回も勝負所でズブさは見せたが最後は渋とく伸びてきた。条件さえ合えば上のクラスでも通用しそうだ。</t>
    <phoneticPr fontId="10"/>
  </si>
  <si>
    <t>今回は久々も関係なくいきなりの勝利。惚れ惚れするぐらいにコーナリングが上手い馬で、いずれローカルの重賞でも上位争いしてきそう。</t>
    <phoneticPr fontId="10"/>
  </si>
  <si>
    <t>開幕週の馬場で１枠から完璧な競馬ができた。タイムランクCだが、今回は恵まれたのでオープンでは様子見が妥当だろう。</t>
    <phoneticPr fontId="10"/>
  </si>
  <si>
    <t>骨っぽい３歳馬が何頭かいたレース。人気の３歳馬が先行してそのまま３着以下を突き離してワンツーとなった。</t>
    <phoneticPr fontId="1"/>
  </si>
  <si>
    <t>前走は東京マイルで内枠がきつかっただけで明らかにクラス上位だった。３着以下は大きく突き放していますし、２勝クラスでも即通用だろう。</t>
    <phoneticPr fontId="1"/>
  </si>
  <si>
    <t>前半スローペースからのロンスパ戦に。主導権を握ったグラニットが後続を寄せ付けずにそのまま逃げ切り勝ち。</t>
    <phoneticPr fontId="10"/>
  </si>
  <si>
    <t>小回りコースで逃げる形で押し切り勝ち。いかにもなダノンバラード産駒でこういう条件に適性はありそう。今回はスローに恵まれている。</t>
    <phoneticPr fontId="10"/>
  </si>
  <si>
    <t>速いペースで流れてしっかりとスプリント性能が問われる展開。先行した２頭が後続を突き離してワンツーとなった。</t>
    <phoneticPr fontId="10"/>
  </si>
  <si>
    <t>初のスプリント戦でスピードを活かして優秀な勝ちっぷり。３着以下は突き離しましたし、普通に上のクラスでも通用しそう。</t>
    <phoneticPr fontId="10"/>
  </si>
  <si>
    <t>初ダートだったが血統的にも適性は高かったか。スピード性能は高そうですし、昇級しても減量の恩恵があればやれていいはず。</t>
    <phoneticPr fontId="10"/>
  </si>
  <si>
    <t>雁行気味の先行争いで縦長馬群の隊列に。逃げ馬を見る位置で競馬ができた馬が上位独占となった。</t>
    <phoneticPr fontId="10"/>
  </si>
  <si>
    <t>今回は久々で成長があったか。今回の指数は低いが、昇級したら一度使っての上積みがどれくらいあるか次第。</t>
    <phoneticPr fontId="10"/>
  </si>
  <si>
    <t>一旦ペースが緩んだところからロンスパ戦に。ロスなく立ち回ったピースオブマインドが抜け出して勝利。</t>
    <phoneticPr fontId="10"/>
  </si>
  <si>
    <t>前走は距離が長かった。今回はセンス良く非常に強い競馬でしたし、母サンテミリオンの良血ならこれからどんどん良くなるかも。</t>
    <phoneticPr fontId="10"/>
  </si>
  <si>
    <t>かなり早いタイミングでサティンボディスが捲ってロンスパ戦に。人気のフロムナウオンがスムーズに立ち回って順当勝ち。</t>
    <phoneticPr fontId="10"/>
  </si>
  <si>
    <t>ロンスパ戦でスムーズに立ち回って勝ち切った。血統的には条件戦で終わりそうな感じもする。今回は指数が低いので次走は半信半疑。</t>
    <phoneticPr fontId="10"/>
  </si>
  <si>
    <t>初戦の完成度とスピードが問われた一戦。前に行けた馬が上位独占となったが、好位で脚を溜めたチカポコが差し切り勝ち。</t>
    <phoneticPr fontId="10"/>
  </si>
  <si>
    <t>好位で溜めて末脚をしっかり伸ばす初戦としては満点の競馬。溜めて差す競馬ができたのはいいが、函館2歳Sは函館以外組の成績が微妙な点がネック。</t>
    <phoneticPr fontId="10"/>
  </si>
  <si>
    <t>淡々としたペースで流れて地力が問われる展開。人気馬が上位独占の結果となった。</t>
    <phoneticPr fontId="1"/>
  </si>
  <si>
    <t>前走は東京マイルが合わなかった感じ。ラニ産駒だけにズブさがある馬なので、こうやってスタミナを活かす競馬が合いそう。</t>
    <phoneticPr fontId="1"/>
  </si>
  <si>
    <t>先行馬が少なくマイサンライズがスッと逃げる展開。その直後に付けた人気２頭での順当なワンツー決着となった。</t>
    <phoneticPr fontId="10"/>
  </si>
  <si>
    <t>一連のレースぶりを見ても1200mでこその馬。今回は久々の適性条件で力が違った。２勝クラスぐらいなら通用して良さそうだ。</t>
    <phoneticPr fontId="10"/>
  </si>
  <si>
    <t>ケイサンフリーゼが逃げて淡々としたペースに。その番手につけたセイルオンセイラーが人気に応えて順当勝ち。</t>
    <phoneticPr fontId="1"/>
  </si>
  <si>
    <t>いかにも父ドレフォン×母父クロフネのイメージ通りの馬。先行力と持続力を活かす競馬でいずれオープンにはいくだろう。</t>
    <phoneticPr fontId="1"/>
  </si>
  <si>
    <t>徹底先行タイプが揃ってかなりのハイペース戦に。差し向きの展開になり、ファイアダンサーが勢い良く差し切って勝利。</t>
    <phoneticPr fontId="10"/>
  </si>
  <si>
    <t>リズム重視で進めた結果、ハイペースで展開が向いた。今回はハマった感じだが、平坦コースなら上のクラスでも相手なりにやれそう。</t>
    <phoneticPr fontId="10"/>
  </si>
  <si>
    <t>速い３歳馬が揃っていてなかなかレベルは高かったか。番手から揉まれずに競馬ができたライヴサファイアがあっさりと突き抜けた。</t>
    <phoneticPr fontId="10"/>
  </si>
  <si>
    <t>前走は揉まれて何もできず。血統的に揉まれた瞬間アウトに見えるが、こういう競馬ができれば強い。昇級即通用だろう。</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</si>
</sst>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501">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3" t="s">
        <v>113</v>
      </c>
      <c r="G2" s="34"/>
      <c r="H2" s="34"/>
      <c r="I2" s="34"/>
      <c r="J2" s="34"/>
      <c r="K2" s="35"/>
      <c r="L2" s="28" t="s">
        <v>31</v>
      </c>
      <c r="M2" s="28" t="s">
        <v>32</v>
      </c>
      <c r="N2" s="28" t="s">
        <v>45</v>
      </c>
      <c r="O2" s="28" t="s">
        <v>149</v>
      </c>
      <c r="P2" s="28"/>
      <c r="Q2" s="28"/>
      <c r="R2" s="33" t="s">
        <v>33</v>
      </c>
      <c r="S2" s="34"/>
      <c r="T2" s="35"/>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E22" sqref="E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row r="17" spans="1:35" s="5" customFormat="1">
      <c r="A17" s="6">
        <v>44744</v>
      </c>
      <c r="B17" s="7" t="s">
        <v>493</v>
      </c>
      <c r="C17" s="8" t="s">
        <v>218</v>
      </c>
      <c r="D17" s="9">
        <v>4.9317129629629634E-2</v>
      </c>
      <c r="E17" s="21" t="s">
        <v>507</v>
      </c>
      <c r="F17" s="10">
        <v>12.4</v>
      </c>
      <c r="G17" s="10">
        <v>10.6</v>
      </c>
      <c r="H17" s="10">
        <v>11.5</v>
      </c>
      <c r="I17" s="10">
        <v>12.2</v>
      </c>
      <c r="J17" s="10">
        <v>12.1</v>
      </c>
      <c r="K17" s="10">
        <v>12.3</v>
      </c>
      <c r="L17" s="17">
        <f t="shared" ref="L17:L22" si="9">SUM(F17:H17)</f>
        <v>34.5</v>
      </c>
      <c r="M17" s="17">
        <f t="shared" ref="M17:M22" si="10">SUM(I17:K17)</f>
        <v>36.599999999999994</v>
      </c>
      <c r="N17" s="18">
        <f t="shared" ref="N17:N22" si="11">SUM(F17:J17)</f>
        <v>58.800000000000004</v>
      </c>
      <c r="O17" s="11" t="s">
        <v>164</v>
      </c>
      <c r="P17" s="11" t="s">
        <v>165</v>
      </c>
      <c r="Q17" s="13" t="s">
        <v>508</v>
      </c>
      <c r="R17" s="13" t="s">
        <v>185</v>
      </c>
      <c r="S17" s="13" t="s">
        <v>207</v>
      </c>
      <c r="T17" s="13" t="s">
        <v>129</v>
      </c>
      <c r="U17" s="12">
        <v>11.8</v>
      </c>
      <c r="V17" s="12">
        <v>13.6</v>
      </c>
      <c r="W17" s="12">
        <v>8.6999999999999993</v>
      </c>
      <c r="X17" s="11" t="s">
        <v>139</v>
      </c>
      <c r="Y17" s="12">
        <v>0.8</v>
      </c>
      <c r="Z17" s="12" t="s">
        <v>276</v>
      </c>
      <c r="AA17" s="12">
        <v>1.3</v>
      </c>
      <c r="AB17" s="8">
        <v>-0.5</v>
      </c>
      <c r="AC17" s="8"/>
      <c r="AD17" s="11" t="s">
        <v>279</v>
      </c>
      <c r="AE17" s="11" t="s">
        <v>278</v>
      </c>
      <c r="AF17" s="11" t="s">
        <v>141</v>
      </c>
      <c r="AG17" s="8"/>
      <c r="AH17" s="8" t="s">
        <v>548</v>
      </c>
      <c r="AI17" s="20" t="s">
        <v>549</v>
      </c>
    </row>
    <row r="18" spans="1:35" s="5" customFormat="1">
      <c r="A18" s="6">
        <v>44744</v>
      </c>
      <c r="B18" s="7" t="s">
        <v>140</v>
      </c>
      <c r="C18" s="8" t="s">
        <v>218</v>
      </c>
      <c r="D18" s="9">
        <v>4.7222222222222221E-2</v>
      </c>
      <c r="E18" s="21" t="s">
        <v>520</v>
      </c>
      <c r="F18" s="10">
        <v>12</v>
      </c>
      <c r="G18" s="10">
        <v>10.9</v>
      </c>
      <c r="H18" s="10">
        <v>11.1</v>
      </c>
      <c r="I18" s="10">
        <v>11.2</v>
      </c>
      <c r="J18" s="10">
        <v>11.1</v>
      </c>
      <c r="K18" s="10">
        <v>11.7</v>
      </c>
      <c r="L18" s="17">
        <f t="shared" si="9"/>
        <v>34</v>
      </c>
      <c r="M18" s="17">
        <f t="shared" si="10"/>
        <v>34</v>
      </c>
      <c r="N18" s="18">
        <f t="shared" si="11"/>
        <v>56.300000000000004</v>
      </c>
      <c r="O18" s="11" t="s">
        <v>171</v>
      </c>
      <c r="P18" s="11" t="s">
        <v>172</v>
      </c>
      <c r="Q18" s="13" t="s">
        <v>168</v>
      </c>
      <c r="R18" s="13" t="s">
        <v>523</v>
      </c>
      <c r="S18" s="13" t="s">
        <v>524</v>
      </c>
      <c r="T18" s="13" t="s">
        <v>129</v>
      </c>
      <c r="U18" s="12">
        <v>11.8</v>
      </c>
      <c r="V18" s="12">
        <v>13.6</v>
      </c>
      <c r="W18" s="12">
        <v>8.6999999999999993</v>
      </c>
      <c r="X18" s="11" t="s">
        <v>139</v>
      </c>
      <c r="Y18" s="12">
        <v>-0.4</v>
      </c>
      <c r="Z18" s="12" t="s">
        <v>276</v>
      </c>
      <c r="AA18" s="12">
        <v>0.1</v>
      </c>
      <c r="AB18" s="8">
        <v>-0.5</v>
      </c>
      <c r="AC18" s="8"/>
      <c r="AD18" s="11" t="s">
        <v>277</v>
      </c>
      <c r="AE18" s="11" t="s">
        <v>278</v>
      </c>
      <c r="AF18" s="11" t="s">
        <v>141</v>
      </c>
      <c r="AG18" s="8"/>
      <c r="AH18" s="8" t="s">
        <v>519</v>
      </c>
      <c r="AI18" s="20" t="s">
        <v>555</v>
      </c>
    </row>
    <row r="19" spans="1:35" s="5" customFormat="1">
      <c r="A19" s="6">
        <v>44745</v>
      </c>
      <c r="B19" s="7" t="s">
        <v>130</v>
      </c>
      <c r="C19" s="8" t="s">
        <v>218</v>
      </c>
      <c r="D19" s="9">
        <v>4.7939814814814817E-2</v>
      </c>
      <c r="E19" s="21" t="s">
        <v>529</v>
      </c>
      <c r="F19" s="10">
        <v>12.2</v>
      </c>
      <c r="G19" s="10">
        <v>10.5</v>
      </c>
      <c r="H19" s="10">
        <v>11</v>
      </c>
      <c r="I19" s="10">
        <v>11.3</v>
      </c>
      <c r="J19" s="10">
        <v>11.5</v>
      </c>
      <c r="K19" s="10">
        <v>12.7</v>
      </c>
      <c r="L19" s="17">
        <f t="shared" si="9"/>
        <v>33.700000000000003</v>
      </c>
      <c r="M19" s="17">
        <f t="shared" si="10"/>
        <v>35.5</v>
      </c>
      <c r="N19" s="18">
        <f t="shared" si="11"/>
        <v>56.5</v>
      </c>
      <c r="O19" s="11" t="s">
        <v>164</v>
      </c>
      <c r="P19" s="11" t="s">
        <v>172</v>
      </c>
      <c r="Q19" s="13" t="s">
        <v>342</v>
      </c>
      <c r="R19" s="13" t="s">
        <v>185</v>
      </c>
      <c r="S19" s="13" t="s">
        <v>524</v>
      </c>
      <c r="T19" s="13" t="s">
        <v>129</v>
      </c>
      <c r="U19" s="12">
        <v>13.6</v>
      </c>
      <c r="V19" s="12">
        <v>13.5</v>
      </c>
      <c r="W19" s="12">
        <v>8.5</v>
      </c>
      <c r="X19" s="11" t="s">
        <v>139</v>
      </c>
      <c r="Y19" s="12">
        <v>-0.5</v>
      </c>
      <c r="Z19" s="12" t="s">
        <v>276</v>
      </c>
      <c r="AA19" s="12">
        <v>-0.1</v>
      </c>
      <c r="AB19" s="8">
        <v>-0.4</v>
      </c>
      <c r="AC19" s="8"/>
      <c r="AD19" s="11" t="s">
        <v>277</v>
      </c>
      <c r="AE19" s="11" t="s">
        <v>278</v>
      </c>
      <c r="AF19" s="11" t="s">
        <v>141</v>
      </c>
      <c r="AG19" s="8"/>
      <c r="AH19" s="8" t="s">
        <v>560</v>
      </c>
      <c r="AI19" s="20" t="s">
        <v>561</v>
      </c>
    </row>
    <row r="20" spans="1:35" s="5" customFormat="1">
      <c r="A20" s="6">
        <v>44745</v>
      </c>
      <c r="B20" s="15" t="s">
        <v>494</v>
      </c>
      <c r="C20" s="8" t="s">
        <v>218</v>
      </c>
      <c r="D20" s="9">
        <v>4.8657407407407406E-2</v>
      </c>
      <c r="E20" s="21" t="s">
        <v>535</v>
      </c>
      <c r="F20" s="10">
        <v>12.2</v>
      </c>
      <c r="G20" s="10">
        <v>11.1</v>
      </c>
      <c r="H20" s="10">
        <v>11.8</v>
      </c>
      <c r="I20" s="10">
        <v>12</v>
      </c>
      <c r="J20" s="10">
        <v>11.5</v>
      </c>
      <c r="K20" s="10">
        <v>11.8</v>
      </c>
      <c r="L20" s="17">
        <f t="shared" si="9"/>
        <v>35.099999999999994</v>
      </c>
      <c r="M20" s="17">
        <f t="shared" si="10"/>
        <v>35.299999999999997</v>
      </c>
      <c r="N20" s="18">
        <f t="shared" si="11"/>
        <v>58.599999999999994</v>
      </c>
      <c r="O20" s="11" t="s">
        <v>171</v>
      </c>
      <c r="P20" s="11" t="s">
        <v>172</v>
      </c>
      <c r="Q20" s="13" t="s">
        <v>522</v>
      </c>
      <c r="R20" s="13" t="s">
        <v>169</v>
      </c>
      <c r="S20" s="13" t="s">
        <v>536</v>
      </c>
      <c r="T20" s="13" t="s">
        <v>129</v>
      </c>
      <c r="U20" s="12">
        <v>13.6</v>
      </c>
      <c r="V20" s="12">
        <v>13.5</v>
      </c>
      <c r="W20" s="12">
        <v>8.5</v>
      </c>
      <c r="X20" s="11" t="s">
        <v>139</v>
      </c>
      <c r="Y20" s="12">
        <v>0.1</v>
      </c>
      <c r="Z20" s="12" t="s">
        <v>276</v>
      </c>
      <c r="AA20" s="12">
        <v>0.5</v>
      </c>
      <c r="AB20" s="8">
        <v>-0.4</v>
      </c>
      <c r="AC20" s="8"/>
      <c r="AD20" s="11" t="s">
        <v>278</v>
      </c>
      <c r="AE20" s="11" t="s">
        <v>278</v>
      </c>
      <c r="AF20" s="11" t="s">
        <v>141</v>
      </c>
      <c r="AG20" s="8"/>
      <c r="AH20" s="8" t="s">
        <v>569</v>
      </c>
      <c r="AI20" s="20" t="s">
        <v>570</v>
      </c>
    </row>
    <row r="21" spans="1:35" s="5" customFormat="1">
      <c r="A21" s="6">
        <v>44745</v>
      </c>
      <c r="B21" s="7" t="s">
        <v>131</v>
      </c>
      <c r="C21" s="8" t="s">
        <v>218</v>
      </c>
      <c r="D21" s="9">
        <v>4.7997685185185185E-2</v>
      </c>
      <c r="E21" s="21" t="s">
        <v>500</v>
      </c>
      <c r="F21" s="10">
        <v>12</v>
      </c>
      <c r="G21" s="10">
        <v>11.6</v>
      </c>
      <c r="H21" s="10">
        <v>11.4</v>
      </c>
      <c r="I21" s="10">
        <v>11.5</v>
      </c>
      <c r="J21" s="10">
        <v>11.4</v>
      </c>
      <c r="K21" s="10">
        <v>11.8</v>
      </c>
      <c r="L21" s="17">
        <f t="shared" si="9"/>
        <v>35</v>
      </c>
      <c r="M21" s="17">
        <f t="shared" si="10"/>
        <v>34.700000000000003</v>
      </c>
      <c r="N21" s="18">
        <f t="shared" si="11"/>
        <v>57.9</v>
      </c>
      <c r="O21" s="11" t="s">
        <v>171</v>
      </c>
      <c r="P21" s="11" t="s">
        <v>172</v>
      </c>
      <c r="Q21" s="13" t="s">
        <v>540</v>
      </c>
      <c r="R21" s="13" t="s">
        <v>184</v>
      </c>
      <c r="S21" s="13" t="s">
        <v>541</v>
      </c>
      <c r="T21" s="13" t="s">
        <v>129</v>
      </c>
      <c r="U21" s="12">
        <v>13.6</v>
      </c>
      <c r="V21" s="12">
        <v>13.5</v>
      </c>
      <c r="W21" s="12">
        <v>8.5</v>
      </c>
      <c r="X21" s="11" t="s">
        <v>139</v>
      </c>
      <c r="Y21" s="12">
        <v>0.5</v>
      </c>
      <c r="Z21" s="12">
        <v>-0.2</v>
      </c>
      <c r="AA21" s="12">
        <v>0.7</v>
      </c>
      <c r="AB21" s="8">
        <v>-0.4</v>
      </c>
      <c r="AC21" s="8"/>
      <c r="AD21" s="11" t="s">
        <v>278</v>
      </c>
      <c r="AE21" s="11" t="s">
        <v>278</v>
      </c>
      <c r="AF21" s="11" t="s">
        <v>141</v>
      </c>
      <c r="AG21" s="8"/>
      <c r="AH21" s="8" t="s">
        <v>573</v>
      </c>
      <c r="AI21" s="20" t="s">
        <v>574</v>
      </c>
    </row>
    <row r="22" spans="1:35" s="5" customFormat="1">
      <c r="A22" s="6">
        <v>44745</v>
      </c>
      <c r="B22" s="7" t="s">
        <v>136</v>
      </c>
      <c r="C22" s="8" t="s">
        <v>218</v>
      </c>
      <c r="D22" s="9">
        <v>4.7303240740740743E-2</v>
      </c>
      <c r="E22" s="21" t="s">
        <v>499</v>
      </c>
      <c r="F22" s="10">
        <v>11.7</v>
      </c>
      <c r="G22" s="10">
        <v>10.3</v>
      </c>
      <c r="H22" s="10">
        <v>11</v>
      </c>
      <c r="I22" s="10">
        <v>11.3</v>
      </c>
      <c r="J22" s="10">
        <v>11.6</v>
      </c>
      <c r="K22" s="10">
        <v>12.8</v>
      </c>
      <c r="L22" s="17">
        <f t="shared" si="9"/>
        <v>33</v>
      </c>
      <c r="M22" s="17">
        <f t="shared" si="10"/>
        <v>35.700000000000003</v>
      </c>
      <c r="N22" s="18">
        <f t="shared" si="11"/>
        <v>55.9</v>
      </c>
      <c r="O22" s="11" t="s">
        <v>164</v>
      </c>
      <c r="P22" s="11" t="s">
        <v>165</v>
      </c>
      <c r="Q22" s="13" t="s">
        <v>543</v>
      </c>
      <c r="R22" s="13" t="s">
        <v>315</v>
      </c>
      <c r="S22" s="13" t="s">
        <v>168</v>
      </c>
      <c r="T22" s="13" t="s">
        <v>129</v>
      </c>
      <c r="U22" s="12">
        <v>13.6</v>
      </c>
      <c r="V22" s="12">
        <v>13.5</v>
      </c>
      <c r="W22" s="12">
        <v>8.5</v>
      </c>
      <c r="X22" s="11" t="s">
        <v>139</v>
      </c>
      <c r="Y22" s="12">
        <v>-0.1</v>
      </c>
      <c r="Z22" s="12" t="s">
        <v>276</v>
      </c>
      <c r="AA22" s="12">
        <v>0.3</v>
      </c>
      <c r="AB22" s="8">
        <v>-0.4</v>
      </c>
      <c r="AC22" s="8"/>
      <c r="AD22" s="11" t="s">
        <v>278</v>
      </c>
      <c r="AE22" s="11" t="s">
        <v>277</v>
      </c>
      <c r="AF22" s="11" t="s">
        <v>139</v>
      </c>
      <c r="AG22" s="8"/>
      <c r="AH22" s="8" t="s">
        <v>577</v>
      </c>
      <c r="AI22" s="20" t="s">
        <v>578</v>
      </c>
    </row>
  </sheetData>
  <autoFilter ref="A1:AH6" xr:uid="{00000000-0009-0000-0000-000001000000}"/>
  <phoneticPr fontId="10"/>
  <conditionalFormatting sqref="AD2:AE2">
    <cfRule type="containsText" dxfId="500" priority="812" operator="containsText" text="E">
      <formula>NOT(ISERROR(SEARCH("E",AD2)))</formula>
    </cfRule>
    <cfRule type="containsText" dxfId="499" priority="813" operator="containsText" text="B">
      <formula>NOT(ISERROR(SEARCH("B",AD2)))</formula>
    </cfRule>
    <cfRule type="containsText" dxfId="498" priority="814" operator="containsText" text="A">
      <formula>NOT(ISERROR(SEARCH("A",AD2)))</formula>
    </cfRule>
  </conditionalFormatting>
  <conditionalFormatting sqref="AF2:AG2">
    <cfRule type="containsText" dxfId="497" priority="809" operator="containsText" text="E">
      <formula>NOT(ISERROR(SEARCH("E",AF2)))</formula>
    </cfRule>
    <cfRule type="containsText" dxfId="496" priority="810" operator="containsText" text="B">
      <formula>NOT(ISERROR(SEARCH("B",AF2)))</formula>
    </cfRule>
    <cfRule type="containsText" dxfId="495" priority="811" operator="containsText" text="A">
      <formula>NOT(ISERROR(SEARCH("A",AF2)))</formula>
    </cfRule>
  </conditionalFormatting>
  <conditionalFormatting sqref="AD3:AE3">
    <cfRule type="containsText" dxfId="494" priority="806" operator="containsText" text="E">
      <formula>NOT(ISERROR(SEARCH("E",AD3)))</formula>
    </cfRule>
    <cfRule type="containsText" dxfId="493" priority="807" operator="containsText" text="B">
      <formula>NOT(ISERROR(SEARCH("B",AD3)))</formula>
    </cfRule>
    <cfRule type="containsText" dxfId="492" priority="808" operator="containsText" text="A">
      <formula>NOT(ISERROR(SEARCH("A",AD3)))</formula>
    </cfRule>
  </conditionalFormatting>
  <conditionalFormatting sqref="AF3">
    <cfRule type="containsText" dxfId="491" priority="803" operator="containsText" text="E">
      <formula>NOT(ISERROR(SEARCH("E",AF3)))</formula>
    </cfRule>
    <cfRule type="containsText" dxfId="490" priority="804" operator="containsText" text="B">
      <formula>NOT(ISERROR(SEARCH("B",AF3)))</formula>
    </cfRule>
    <cfRule type="containsText" dxfId="489" priority="805" operator="containsText" text="A">
      <formula>NOT(ISERROR(SEARCH("A",AF3)))</formula>
    </cfRule>
  </conditionalFormatting>
  <conditionalFormatting sqref="AD4:AE6">
    <cfRule type="containsText" dxfId="488" priority="800" operator="containsText" text="E">
      <formula>NOT(ISERROR(SEARCH("E",AD4)))</formula>
    </cfRule>
    <cfRule type="containsText" dxfId="487" priority="801" operator="containsText" text="B">
      <formula>NOT(ISERROR(SEARCH("B",AD4)))</formula>
    </cfRule>
    <cfRule type="containsText" dxfId="486" priority="802" operator="containsText" text="A">
      <formula>NOT(ISERROR(SEARCH("A",AD4)))</formula>
    </cfRule>
  </conditionalFormatting>
  <conditionalFormatting sqref="AF4:AG6">
    <cfRule type="containsText" dxfId="485" priority="797" operator="containsText" text="E">
      <formula>NOT(ISERROR(SEARCH("E",AF4)))</formula>
    </cfRule>
    <cfRule type="containsText" dxfId="484" priority="798" operator="containsText" text="B">
      <formula>NOT(ISERROR(SEARCH("B",AF4)))</formula>
    </cfRule>
    <cfRule type="containsText" dxfId="483" priority="799" operator="containsText" text="A">
      <formula>NOT(ISERROR(SEARCH("A",AF4)))</formula>
    </cfRule>
  </conditionalFormatting>
  <conditionalFormatting sqref="AD6:AE6">
    <cfRule type="containsText" dxfId="482" priority="794" operator="containsText" text="E">
      <formula>NOT(ISERROR(SEARCH("E",AD6)))</formula>
    </cfRule>
    <cfRule type="containsText" dxfId="481" priority="795" operator="containsText" text="B">
      <formula>NOT(ISERROR(SEARCH("B",AD6)))</formula>
    </cfRule>
    <cfRule type="containsText" dxfId="480" priority="796" operator="containsText" text="A">
      <formula>NOT(ISERROR(SEARCH("A",AD6)))</formula>
    </cfRule>
  </conditionalFormatting>
  <conditionalFormatting sqref="AF6:AG6">
    <cfRule type="containsText" dxfId="479" priority="791" operator="containsText" text="E">
      <formula>NOT(ISERROR(SEARCH("E",AF6)))</formula>
    </cfRule>
    <cfRule type="containsText" dxfId="478" priority="792" operator="containsText" text="B">
      <formula>NOT(ISERROR(SEARCH("B",AF6)))</formula>
    </cfRule>
    <cfRule type="containsText" dxfId="477" priority="793" operator="containsText" text="A">
      <formula>NOT(ISERROR(SEARCH("A",AF6)))</formula>
    </cfRule>
  </conditionalFormatting>
  <conditionalFormatting sqref="AD3:AE3">
    <cfRule type="containsText" dxfId="476" priority="788" operator="containsText" text="E">
      <formula>NOT(ISERROR(SEARCH("E",AD3)))</formula>
    </cfRule>
    <cfRule type="containsText" dxfId="475" priority="789" operator="containsText" text="B">
      <formula>NOT(ISERROR(SEARCH("B",AD3)))</formula>
    </cfRule>
    <cfRule type="containsText" dxfId="474" priority="790" operator="containsText" text="A">
      <formula>NOT(ISERROR(SEARCH("A",AD3)))</formula>
    </cfRule>
  </conditionalFormatting>
  <conditionalFormatting sqref="AF3">
    <cfRule type="containsText" dxfId="473" priority="785" operator="containsText" text="E">
      <formula>NOT(ISERROR(SEARCH("E",AF3)))</formula>
    </cfRule>
    <cfRule type="containsText" dxfId="472" priority="786" operator="containsText" text="B">
      <formula>NOT(ISERROR(SEARCH("B",AF3)))</formula>
    </cfRule>
    <cfRule type="containsText" dxfId="471" priority="787" operator="containsText" text="A">
      <formula>NOT(ISERROR(SEARCH("A",AF3)))</formula>
    </cfRule>
  </conditionalFormatting>
  <conditionalFormatting sqref="AD4:AE4">
    <cfRule type="containsText" dxfId="470" priority="782" operator="containsText" text="E">
      <formula>NOT(ISERROR(SEARCH("E",AD4)))</formula>
    </cfRule>
    <cfRule type="containsText" dxfId="469" priority="783" operator="containsText" text="B">
      <formula>NOT(ISERROR(SEARCH("B",AD4)))</formula>
    </cfRule>
    <cfRule type="containsText" dxfId="468" priority="784" operator="containsText" text="A">
      <formula>NOT(ISERROR(SEARCH("A",AD4)))</formula>
    </cfRule>
  </conditionalFormatting>
  <conditionalFormatting sqref="AF4:AG4">
    <cfRule type="containsText" dxfId="467" priority="779" operator="containsText" text="E">
      <formula>NOT(ISERROR(SEARCH("E",AF4)))</formula>
    </cfRule>
    <cfRule type="containsText" dxfId="466" priority="780" operator="containsText" text="B">
      <formula>NOT(ISERROR(SEARCH("B",AF4)))</formula>
    </cfRule>
    <cfRule type="containsText" dxfId="465" priority="781" operator="containsText" text="A">
      <formula>NOT(ISERROR(SEARCH("A",AF4)))</formula>
    </cfRule>
  </conditionalFormatting>
  <conditionalFormatting sqref="F2:K6">
    <cfRule type="colorScale" priority="1108">
      <colorScale>
        <cfvo type="min"/>
        <cfvo type="percentile" val="50"/>
        <cfvo type="max"/>
        <color rgb="FFF8696B"/>
        <color rgb="FFFFEB84"/>
        <color rgb="FF63BE7B"/>
      </colorScale>
    </cfRule>
  </conditionalFormatting>
  <conditionalFormatting sqref="X5:X6">
    <cfRule type="containsText" dxfId="464" priority="258" operator="containsText" text="D">
      <formula>NOT(ISERROR(SEARCH("D",X5)))</formula>
    </cfRule>
    <cfRule type="containsText" dxfId="463" priority="259" operator="containsText" text="S">
      <formula>NOT(ISERROR(SEARCH("S",X5)))</formula>
    </cfRule>
    <cfRule type="containsText" dxfId="462" priority="260" operator="containsText" text="F">
      <formula>NOT(ISERROR(SEARCH("F",X5)))</formula>
    </cfRule>
    <cfRule type="containsText" dxfId="461" priority="261" operator="containsText" text="E">
      <formula>NOT(ISERROR(SEARCH("E",X5)))</formula>
    </cfRule>
    <cfRule type="containsText" dxfId="460" priority="262" operator="containsText" text="B">
      <formula>NOT(ISERROR(SEARCH("B",X5)))</formula>
    </cfRule>
    <cfRule type="containsText" dxfId="459" priority="263" operator="containsText" text="A">
      <formula>NOT(ISERROR(SEARCH("A",X5)))</formula>
    </cfRule>
  </conditionalFormatting>
  <conditionalFormatting sqref="AG3">
    <cfRule type="containsText" dxfId="458" priority="255" operator="containsText" text="E">
      <formula>NOT(ISERROR(SEARCH("E",AG3)))</formula>
    </cfRule>
    <cfRule type="containsText" dxfId="457" priority="256" operator="containsText" text="B">
      <formula>NOT(ISERROR(SEARCH("B",AG3)))</formula>
    </cfRule>
    <cfRule type="containsText" dxfId="456" priority="257" operator="containsText" text="A">
      <formula>NOT(ISERROR(SEARCH("A",AG3)))</formula>
    </cfRule>
  </conditionalFormatting>
  <conditionalFormatting sqref="X2:X4">
    <cfRule type="containsText" dxfId="455" priority="249" operator="containsText" text="D">
      <formula>NOT(ISERROR(SEARCH("D",X2)))</formula>
    </cfRule>
    <cfRule type="containsText" dxfId="454" priority="250" operator="containsText" text="S">
      <formula>NOT(ISERROR(SEARCH("S",X2)))</formula>
    </cfRule>
    <cfRule type="containsText" dxfId="453" priority="251" operator="containsText" text="F">
      <formula>NOT(ISERROR(SEARCH("F",X2)))</formula>
    </cfRule>
    <cfRule type="containsText" dxfId="452" priority="252" operator="containsText" text="E">
      <formula>NOT(ISERROR(SEARCH("E",X2)))</formula>
    </cfRule>
    <cfRule type="containsText" dxfId="451" priority="253" operator="containsText" text="B">
      <formula>NOT(ISERROR(SEARCH("B",X2)))</formula>
    </cfRule>
    <cfRule type="containsText" dxfId="450" priority="254" operator="containsText" text="A">
      <formula>NOT(ISERROR(SEARCH("A",X2)))</formula>
    </cfRule>
  </conditionalFormatting>
  <conditionalFormatting sqref="AD7:AE12">
    <cfRule type="containsText" dxfId="449" priority="72" operator="containsText" text="E">
      <formula>NOT(ISERROR(SEARCH("E",AD7)))</formula>
    </cfRule>
    <cfRule type="containsText" dxfId="448" priority="73" operator="containsText" text="B">
      <formula>NOT(ISERROR(SEARCH("B",AD7)))</formula>
    </cfRule>
    <cfRule type="containsText" dxfId="447" priority="74" operator="containsText" text="A">
      <formula>NOT(ISERROR(SEARCH("A",AD7)))</formula>
    </cfRule>
  </conditionalFormatting>
  <conditionalFormatting sqref="AF7:AG12">
    <cfRule type="containsText" dxfId="446" priority="69" operator="containsText" text="E">
      <formula>NOT(ISERROR(SEARCH("E",AF7)))</formula>
    </cfRule>
    <cfRule type="containsText" dxfId="445" priority="70" operator="containsText" text="B">
      <formula>NOT(ISERROR(SEARCH("B",AF7)))</formula>
    </cfRule>
    <cfRule type="containsText" dxfId="444" priority="71" operator="containsText" text="A">
      <formula>NOT(ISERROR(SEARCH("A",AF7)))</formula>
    </cfRule>
  </conditionalFormatting>
  <conditionalFormatting sqref="AD7:AE12">
    <cfRule type="containsText" dxfId="443" priority="66" operator="containsText" text="E">
      <formula>NOT(ISERROR(SEARCH("E",AD7)))</formula>
    </cfRule>
    <cfRule type="containsText" dxfId="442" priority="67" operator="containsText" text="B">
      <formula>NOT(ISERROR(SEARCH("B",AD7)))</formula>
    </cfRule>
    <cfRule type="containsText" dxfId="441" priority="68" operator="containsText" text="A">
      <formula>NOT(ISERROR(SEARCH("A",AD7)))</formula>
    </cfRule>
  </conditionalFormatting>
  <conditionalFormatting sqref="AF7:AG12">
    <cfRule type="containsText" dxfId="440" priority="63" operator="containsText" text="E">
      <formula>NOT(ISERROR(SEARCH("E",AF7)))</formula>
    </cfRule>
    <cfRule type="containsText" dxfId="439" priority="64" operator="containsText" text="B">
      <formula>NOT(ISERROR(SEARCH("B",AF7)))</formula>
    </cfRule>
    <cfRule type="containsText" dxfId="438" priority="65" operator="containsText" text="A">
      <formula>NOT(ISERROR(SEARCH("A",AF7)))</formula>
    </cfRule>
  </conditionalFormatting>
  <conditionalFormatting sqref="F7:K12">
    <cfRule type="colorScale" priority="75">
      <colorScale>
        <cfvo type="min"/>
        <cfvo type="percentile" val="50"/>
        <cfvo type="max"/>
        <color rgb="FFF8696B"/>
        <color rgb="FFFFEB84"/>
        <color rgb="FF63BE7B"/>
      </colorScale>
    </cfRule>
  </conditionalFormatting>
  <conditionalFormatting sqref="X7:X12">
    <cfRule type="containsText" dxfId="437" priority="45" operator="containsText" text="D">
      <formula>NOT(ISERROR(SEARCH("D",X7)))</formula>
    </cfRule>
    <cfRule type="containsText" dxfId="436" priority="46" operator="containsText" text="S">
      <formula>NOT(ISERROR(SEARCH("S",X7)))</formula>
    </cfRule>
    <cfRule type="containsText" dxfId="435" priority="47" operator="containsText" text="F">
      <formula>NOT(ISERROR(SEARCH("F",X7)))</formula>
    </cfRule>
    <cfRule type="containsText" dxfId="434" priority="48" operator="containsText" text="E">
      <formula>NOT(ISERROR(SEARCH("E",X7)))</formula>
    </cfRule>
    <cfRule type="containsText" dxfId="433" priority="49" operator="containsText" text="B">
      <formula>NOT(ISERROR(SEARCH("B",X7)))</formula>
    </cfRule>
    <cfRule type="containsText" dxfId="432" priority="50" operator="containsText" text="A">
      <formula>NOT(ISERROR(SEARCH("A",X7)))</formula>
    </cfRule>
  </conditionalFormatting>
  <conditionalFormatting sqref="AD13:AE16">
    <cfRule type="containsText" dxfId="431" priority="41" operator="containsText" text="E">
      <formula>NOT(ISERROR(SEARCH("E",AD13)))</formula>
    </cfRule>
    <cfRule type="containsText" dxfId="430" priority="42" operator="containsText" text="B">
      <formula>NOT(ISERROR(SEARCH("B",AD13)))</formula>
    </cfRule>
    <cfRule type="containsText" dxfId="429" priority="43" operator="containsText" text="A">
      <formula>NOT(ISERROR(SEARCH("A",AD13)))</formula>
    </cfRule>
  </conditionalFormatting>
  <conditionalFormatting sqref="AF13:AG16">
    <cfRule type="containsText" dxfId="428" priority="38" operator="containsText" text="E">
      <formula>NOT(ISERROR(SEARCH("E",AF13)))</formula>
    </cfRule>
    <cfRule type="containsText" dxfId="427" priority="39" operator="containsText" text="B">
      <formula>NOT(ISERROR(SEARCH("B",AF13)))</formula>
    </cfRule>
    <cfRule type="containsText" dxfId="426" priority="40" operator="containsText" text="A">
      <formula>NOT(ISERROR(SEARCH("A",AF13)))</formula>
    </cfRule>
  </conditionalFormatting>
  <conditionalFormatting sqref="AD13:AE16">
    <cfRule type="containsText" dxfId="425" priority="35" operator="containsText" text="E">
      <formula>NOT(ISERROR(SEARCH("E",AD13)))</formula>
    </cfRule>
    <cfRule type="containsText" dxfId="424" priority="36" operator="containsText" text="B">
      <formula>NOT(ISERROR(SEARCH("B",AD13)))</formula>
    </cfRule>
    <cfRule type="containsText" dxfId="423" priority="37" operator="containsText" text="A">
      <formula>NOT(ISERROR(SEARCH("A",AD13)))</formula>
    </cfRule>
  </conditionalFormatting>
  <conditionalFormatting sqref="AF13:AG16">
    <cfRule type="containsText" dxfId="422" priority="32" operator="containsText" text="E">
      <formula>NOT(ISERROR(SEARCH("E",AF13)))</formula>
    </cfRule>
    <cfRule type="containsText" dxfId="421" priority="33" operator="containsText" text="B">
      <formula>NOT(ISERROR(SEARCH("B",AF13)))</formula>
    </cfRule>
    <cfRule type="containsText" dxfId="420" priority="34" operator="containsText" text="A">
      <formula>NOT(ISERROR(SEARCH("A",AF13)))</formula>
    </cfRule>
  </conditionalFormatting>
  <conditionalFormatting sqref="F13:K16">
    <cfRule type="colorScale" priority="44">
      <colorScale>
        <cfvo type="min"/>
        <cfvo type="percentile" val="50"/>
        <cfvo type="max"/>
        <color rgb="FFF8696B"/>
        <color rgb="FFFFEB84"/>
        <color rgb="FF63BE7B"/>
      </colorScale>
    </cfRule>
  </conditionalFormatting>
  <conditionalFormatting sqref="X13:X16">
    <cfRule type="containsText" dxfId="419" priority="26" operator="containsText" text="D">
      <formula>NOT(ISERROR(SEARCH("D",X13)))</formula>
    </cfRule>
    <cfRule type="containsText" dxfId="418" priority="27" operator="containsText" text="S">
      <formula>NOT(ISERROR(SEARCH("S",X13)))</formula>
    </cfRule>
    <cfRule type="containsText" dxfId="417" priority="28" operator="containsText" text="F">
      <formula>NOT(ISERROR(SEARCH("F",X13)))</formula>
    </cfRule>
    <cfRule type="containsText" dxfId="416" priority="29" operator="containsText" text="E">
      <formula>NOT(ISERROR(SEARCH("E",X13)))</formula>
    </cfRule>
    <cfRule type="containsText" dxfId="415" priority="30" operator="containsText" text="B">
      <formula>NOT(ISERROR(SEARCH("B",X13)))</formula>
    </cfRule>
    <cfRule type="containsText" dxfId="414" priority="31" operator="containsText" text="A">
      <formula>NOT(ISERROR(SEARCH("A",X13)))</formula>
    </cfRule>
  </conditionalFormatting>
  <conditionalFormatting sqref="AD17:AE22">
    <cfRule type="containsText" dxfId="413" priority="22" operator="containsText" text="E">
      <formula>NOT(ISERROR(SEARCH("E",AD17)))</formula>
    </cfRule>
    <cfRule type="containsText" dxfId="412" priority="23" operator="containsText" text="B">
      <formula>NOT(ISERROR(SEARCH("B",AD17)))</formula>
    </cfRule>
    <cfRule type="containsText" dxfId="411" priority="24" operator="containsText" text="A">
      <formula>NOT(ISERROR(SEARCH("A",AD17)))</formula>
    </cfRule>
  </conditionalFormatting>
  <conditionalFormatting sqref="AF17:AG22">
    <cfRule type="containsText" dxfId="410" priority="19" operator="containsText" text="E">
      <formula>NOT(ISERROR(SEARCH("E",AF17)))</formula>
    </cfRule>
    <cfRule type="containsText" dxfId="409" priority="20" operator="containsText" text="B">
      <formula>NOT(ISERROR(SEARCH("B",AF17)))</formula>
    </cfRule>
    <cfRule type="containsText" dxfId="408" priority="21" operator="containsText" text="A">
      <formula>NOT(ISERROR(SEARCH("A",AF17)))</formula>
    </cfRule>
  </conditionalFormatting>
  <conditionalFormatting sqref="AD17:AE22">
    <cfRule type="containsText" dxfId="407" priority="16" operator="containsText" text="E">
      <formula>NOT(ISERROR(SEARCH("E",AD17)))</formula>
    </cfRule>
    <cfRule type="containsText" dxfId="406" priority="17" operator="containsText" text="B">
      <formula>NOT(ISERROR(SEARCH("B",AD17)))</formula>
    </cfRule>
    <cfRule type="containsText" dxfId="405" priority="18" operator="containsText" text="A">
      <formula>NOT(ISERROR(SEARCH("A",AD17)))</formula>
    </cfRule>
  </conditionalFormatting>
  <conditionalFormatting sqref="AF17:AG22">
    <cfRule type="containsText" dxfId="404" priority="13" operator="containsText" text="E">
      <formula>NOT(ISERROR(SEARCH("E",AF17)))</formula>
    </cfRule>
    <cfRule type="containsText" dxfId="403" priority="14" operator="containsText" text="B">
      <formula>NOT(ISERROR(SEARCH("B",AF17)))</formula>
    </cfRule>
    <cfRule type="containsText" dxfId="402" priority="15" operator="containsText" text="A">
      <formula>NOT(ISERROR(SEARCH("A",AF17)))</formula>
    </cfRule>
  </conditionalFormatting>
  <conditionalFormatting sqref="F17:K22">
    <cfRule type="colorScale" priority="25">
      <colorScale>
        <cfvo type="min"/>
        <cfvo type="percentile" val="50"/>
        <cfvo type="max"/>
        <color rgb="FFF8696B"/>
        <color rgb="FFFFEB84"/>
        <color rgb="FF63BE7B"/>
      </colorScale>
    </cfRule>
  </conditionalFormatting>
  <conditionalFormatting sqref="X17:X22">
    <cfRule type="containsText" dxfId="401" priority="1" operator="containsText" text="D">
      <formula>NOT(ISERROR(SEARCH("D",X17)))</formula>
    </cfRule>
    <cfRule type="containsText" dxfId="400" priority="2" operator="containsText" text="S">
      <formula>NOT(ISERROR(SEARCH("S",X17)))</formula>
    </cfRule>
    <cfRule type="containsText" dxfId="399" priority="3" operator="containsText" text="F">
      <formula>NOT(ISERROR(SEARCH("F",X17)))</formula>
    </cfRule>
    <cfRule type="containsText" dxfId="398" priority="4" operator="containsText" text="E">
      <formula>NOT(ISERROR(SEARCH("E",X17)))</formula>
    </cfRule>
    <cfRule type="containsText" dxfId="397" priority="5" operator="containsText" text="B">
      <formula>NOT(ISERROR(SEARCH("B",X17)))</formula>
    </cfRule>
    <cfRule type="containsText" dxfId="396" priority="6" operator="containsText" text="A">
      <formula>NOT(ISERROR(SEARCH("A",X17)))</formula>
    </cfRule>
  </conditionalFormatting>
  <dataValidations count="1">
    <dataValidation type="list" allowBlank="1" showInputMessage="1" showErrorMessage="1" sqref="AG2:AG22"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L17:N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
  <sheetViews>
    <sheetView workbookViewId="0">
      <pane xSplit="5" ySplit="1" topLeftCell="F2" activePane="bottomRight" state="frozen"/>
      <selection activeCell="E24" sqref="E24"/>
      <selection pane="topRight" activeCell="E24" sqref="E24"/>
      <selection pane="bottomLeft" activeCell="E24" sqref="E24"/>
      <selection pane="bottomRight" activeCell="D12" sqref="D1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row r="10" spans="1:40" s="5" customFormat="1">
      <c r="A10" s="6">
        <v>44744</v>
      </c>
      <c r="B10" s="15" t="s">
        <v>136</v>
      </c>
      <c r="C10" s="8" t="s">
        <v>218</v>
      </c>
      <c r="D10" s="9">
        <v>7.4328703703703702E-2</v>
      </c>
      <c r="E10" s="21" t="s">
        <v>518</v>
      </c>
      <c r="F10" s="10">
        <v>12.6</v>
      </c>
      <c r="G10" s="10">
        <v>10.8</v>
      </c>
      <c r="H10" s="10">
        <v>12.2</v>
      </c>
      <c r="I10" s="10">
        <v>12.4</v>
      </c>
      <c r="J10" s="10">
        <v>12.2</v>
      </c>
      <c r="K10" s="10">
        <v>11.9</v>
      </c>
      <c r="L10" s="10">
        <v>11.6</v>
      </c>
      <c r="M10" s="10">
        <v>11.4</v>
      </c>
      <c r="N10" s="10">
        <v>12.1</v>
      </c>
      <c r="O10" s="17">
        <f t="shared" ref="O10:O13" si="11">SUM(F10:H10)</f>
        <v>35.599999999999994</v>
      </c>
      <c r="P10" s="17">
        <f t="shared" ref="P10:P13" si="12">SUM(I10:K10)</f>
        <v>36.5</v>
      </c>
      <c r="Q10" s="17">
        <f t="shared" ref="Q10:Q13" si="13">SUM(L10:N10)</f>
        <v>35.1</v>
      </c>
      <c r="R10" s="18">
        <f t="shared" ref="R10:R13" si="14">SUM(F10:J10)</f>
        <v>60.199999999999989</v>
      </c>
      <c r="S10" s="18">
        <f t="shared" ref="S10:S13" si="15">SUM(J10:N10)</f>
        <v>59.2</v>
      </c>
      <c r="T10" s="11" t="s">
        <v>155</v>
      </c>
      <c r="U10" s="11" t="s">
        <v>172</v>
      </c>
      <c r="V10" s="13" t="s">
        <v>333</v>
      </c>
      <c r="W10" s="13" t="s">
        <v>188</v>
      </c>
      <c r="X10" s="13" t="s">
        <v>195</v>
      </c>
      <c r="Y10" s="13" t="s">
        <v>129</v>
      </c>
      <c r="Z10" s="12">
        <v>11.8</v>
      </c>
      <c r="AA10" s="12">
        <v>13.6</v>
      </c>
      <c r="AB10" s="12">
        <v>8.6999999999999993</v>
      </c>
      <c r="AC10" s="11" t="s">
        <v>139</v>
      </c>
      <c r="AD10" s="12" t="s">
        <v>280</v>
      </c>
      <c r="AE10" s="12">
        <v>-0.3</v>
      </c>
      <c r="AF10" s="12">
        <v>0.4</v>
      </c>
      <c r="AG10" s="12">
        <v>-0.7</v>
      </c>
      <c r="AH10" s="12"/>
      <c r="AI10" s="11" t="s">
        <v>278</v>
      </c>
      <c r="AJ10" s="11" t="s">
        <v>277</v>
      </c>
      <c r="AK10" s="11" t="s">
        <v>139</v>
      </c>
      <c r="AL10" s="8"/>
      <c r="AM10" s="8" t="s">
        <v>517</v>
      </c>
      <c r="AN10" s="20" t="s">
        <v>554</v>
      </c>
    </row>
    <row r="11" spans="1:40" s="5" customFormat="1">
      <c r="A11" s="6">
        <v>44745</v>
      </c>
      <c r="B11" s="16" t="s">
        <v>495</v>
      </c>
      <c r="C11" s="8" t="s">
        <v>218</v>
      </c>
      <c r="D11" s="9">
        <v>7.6446759259259256E-2</v>
      </c>
      <c r="E11" s="21" t="s">
        <v>528</v>
      </c>
      <c r="F11" s="10">
        <v>13.2</v>
      </c>
      <c r="G11" s="10">
        <v>11.2</v>
      </c>
      <c r="H11" s="10">
        <v>13</v>
      </c>
      <c r="I11" s="10">
        <v>13.4</v>
      </c>
      <c r="J11" s="10">
        <v>12.4</v>
      </c>
      <c r="K11" s="10">
        <v>11.7</v>
      </c>
      <c r="L11" s="10">
        <v>11.8</v>
      </c>
      <c r="M11" s="10">
        <v>11.6</v>
      </c>
      <c r="N11" s="10">
        <v>12.2</v>
      </c>
      <c r="O11" s="17">
        <f t="shared" si="11"/>
        <v>37.4</v>
      </c>
      <c r="P11" s="17">
        <f t="shared" si="12"/>
        <v>37.5</v>
      </c>
      <c r="Q11" s="17">
        <f t="shared" si="13"/>
        <v>35.599999999999994</v>
      </c>
      <c r="R11" s="18">
        <f t="shared" si="14"/>
        <v>63.199999999999996</v>
      </c>
      <c r="S11" s="18">
        <f t="shared" si="15"/>
        <v>59.7</v>
      </c>
      <c r="T11" s="11" t="s">
        <v>340</v>
      </c>
      <c r="U11" s="11" t="s">
        <v>172</v>
      </c>
      <c r="V11" s="13" t="s">
        <v>241</v>
      </c>
      <c r="W11" s="13" t="s">
        <v>342</v>
      </c>
      <c r="X11" s="13" t="s">
        <v>469</v>
      </c>
      <c r="Y11" s="13" t="s">
        <v>129</v>
      </c>
      <c r="Z11" s="12">
        <v>13.6</v>
      </c>
      <c r="AA11" s="12">
        <v>13.5</v>
      </c>
      <c r="AB11" s="12">
        <v>8.5</v>
      </c>
      <c r="AC11" s="11" t="s">
        <v>139</v>
      </c>
      <c r="AD11" s="12">
        <v>1.1000000000000001</v>
      </c>
      <c r="AE11" s="12">
        <v>-0.6</v>
      </c>
      <c r="AF11" s="12">
        <v>1</v>
      </c>
      <c r="AG11" s="12">
        <v>-0.5</v>
      </c>
      <c r="AH11" s="12"/>
      <c r="AI11" s="11" t="s">
        <v>403</v>
      </c>
      <c r="AJ11" s="11" t="s">
        <v>278</v>
      </c>
      <c r="AK11" s="11" t="s">
        <v>141</v>
      </c>
      <c r="AL11" s="8"/>
      <c r="AM11" s="8" t="s">
        <v>558</v>
      </c>
      <c r="AN11" s="20" t="s">
        <v>559</v>
      </c>
    </row>
    <row r="12" spans="1:40" s="5" customFormat="1">
      <c r="A12" s="6">
        <v>44745</v>
      </c>
      <c r="B12" s="16" t="s">
        <v>493</v>
      </c>
      <c r="C12" s="8" t="s">
        <v>218</v>
      </c>
      <c r="D12" s="9">
        <v>7.7141203703703712E-2</v>
      </c>
      <c r="E12" s="21" t="s">
        <v>533</v>
      </c>
      <c r="F12" s="10">
        <v>13</v>
      </c>
      <c r="G12" s="10">
        <v>11.8</v>
      </c>
      <c r="H12" s="10">
        <v>13.1</v>
      </c>
      <c r="I12" s="10">
        <v>12.4</v>
      </c>
      <c r="J12" s="10">
        <v>12.5</v>
      </c>
      <c r="K12" s="10">
        <v>12.5</v>
      </c>
      <c r="L12" s="10">
        <v>12.2</v>
      </c>
      <c r="M12" s="10">
        <v>11.8</v>
      </c>
      <c r="N12" s="10">
        <v>12.2</v>
      </c>
      <c r="O12" s="17">
        <f t="shared" si="11"/>
        <v>37.9</v>
      </c>
      <c r="P12" s="17">
        <f t="shared" si="12"/>
        <v>37.4</v>
      </c>
      <c r="Q12" s="17">
        <f t="shared" si="13"/>
        <v>36.200000000000003</v>
      </c>
      <c r="R12" s="18">
        <f t="shared" si="14"/>
        <v>62.8</v>
      </c>
      <c r="S12" s="18">
        <f t="shared" si="15"/>
        <v>61.2</v>
      </c>
      <c r="T12" s="11" t="s">
        <v>155</v>
      </c>
      <c r="U12" s="11" t="s">
        <v>172</v>
      </c>
      <c r="V12" s="13" t="s">
        <v>180</v>
      </c>
      <c r="W12" s="13" t="s">
        <v>534</v>
      </c>
      <c r="X12" s="13" t="s">
        <v>334</v>
      </c>
      <c r="Y12" s="13" t="s">
        <v>129</v>
      </c>
      <c r="Z12" s="12">
        <v>13.6</v>
      </c>
      <c r="AA12" s="12">
        <v>13.5</v>
      </c>
      <c r="AB12" s="12">
        <v>8.5</v>
      </c>
      <c r="AC12" s="11" t="s">
        <v>139</v>
      </c>
      <c r="AD12" s="12">
        <v>1.8</v>
      </c>
      <c r="AE12" s="12">
        <v>-0.3</v>
      </c>
      <c r="AF12" s="12">
        <v>2</v>
      </c>
      <c r="AG12" s="12">
        <v>-0.5</v>
      </c>
      <c r="AH12" s="12"/>
      <c r="AI12" s="11" t="s">
        <v>279</v>
      </c>
      <c r="AJ12" s="11" t="s">
        <v>277</v>
      </c>
      <c r="AK12" s="11" t="s">
        <v>139</v>
      </c>
      <c r="AL12" s="8"/>
      <c r="AM12" s="8" t="s">
        <v>567</v>
      </c>
      <c r="AN12" s="20" t="s">
        <v>568</v>
      </c>
    </row>
    <row r="13" spans="1:40" s="5" customFormat="1" ht="15" customHeight="1">
      <c r="A13" s="6">
        <v>44745</v>
      </c>
      <c r="B13" s="16" t="s">
        <v>496</v>
      </c>
      <c r="C13" s="8" t="s">
        <v>218</v>
      </c>
      <c r="D13" s="9">
        <v>7.3692129629629635E-2</v>
      </c>
      <c r="E13" s="21" t="s">
        <v>544</v>
      </c>
      <c r="F13" s="10">
        <v>12.3</v>
      </c>
      <c r="G13" s="10">
        <v>11</v>
      </c>
      <c r="H13" s="10">
        <v>11.6</v>
      </c>
      <c r="I13" s="10">
        <v>11.9</v>
      </c>
      <c r="J13" s="10">
        <v>12</v>
      </c>
      <c r="K13" s="10">
        <v>12</v>
      </c>
      <c r="L13" s="10">
        <v>12</v>
      </c>
      <c r="M13" s="10">
        <v>11.7</v>
      </c>
      <c r="N13" s="10">
        <v>12.2</v>
      </c>
      <c r="O13" s="17">
        <f t="shared" si="11"/>
        <v>34.9</v>
      </c>
      <c r="P13" s="17">
        <f t="shared" si="12"/>
        <v>35.9</v>
      </c>
      <c r="Q13" s="17">
        <f t="shared" si="13"/>
        <v>35.9</v>
      </c>
      <c r="R13" s="18">
        <f t="shared" si="14"/>
        <v>58.8</v>
      </c>
      <c r="S13" s="18">
        <f t="shared" si="15"/>
        <v>59.900000000000006</v>
      </c>
      <c r="T13" s="11" t="s">
        <v>171</v>
      </c>
      <c r="U13" s="11" t="s">
        <v>172</v>
      </c>
      <c r="V13" s="13" t="s">
        <v>522</v>
      </c>
      <c r="W13" s="13" t="s">
        <v>521</v>
      </c>
      <c r="X13" s="13" t="s">
        <v>532</v>
      </c>
      <c r="Y13" s="13" t="s">
        <v>129</v>
      </c>
      <c r="Z13" s="12">
        <v>13.6</v>
      </c>
      <c r="AA13" s="12">
        <v>13.5</v>
      </c>
      <c r="AB13" s="12">
        <v>8.5</v>
      </c>
      <c r="AC13" s="11" t="s">
        <v>139</v>
      </c>
      <c r="AD13" s="12" t="s">
        <v>280</v>
      </c>
      <c r="AE13" s="12" t="s">
        <v>276</v>
      </c>
      <c r="AF13" s="12">
        <v>0.5</v>
      </c>
      <c r="AG13" s="12">
        <v>-0.5</v>
      </c>
      <c r="AH13" s="12"/>
      <c r="AI13" s="11" t="s">
        <v>278</v>
      </c>
      <c r="AJ13" s="11" t="s">
        <v>277</v>
      </c>
      <c r="AK13" s="11" t="s">
        <v>141</v>
      </c>
      <c r="AL13" s="8"/>
      <c r="AM13" s="8"/>
      <c r="AN13" s="20"/>
    </row>
  </sheetData>
  <autoFilter ref="A1:AM2" xr:uid="{00000000-0009-0000-0000-000002000000}"/>
  <phoneticPr fontId="10"/>
  <conditionalFormatting sqref="AI2:AJ2">
    <cfRule type="containsText" dxfId="395" priority="687" operator="containsText" text="E">
      <formula>NOT(ISERROR(SEARCH("E",AI2)))</formula>
    </cfRule>
    <cfRule type="containsText" dxfId="394" priority="688" operator="containsText" text="B">
      <formula>NOT(ISERROR(SEARCH("B",AI2)))</formula>
    </cfRule>
    <cfRule type="containsText" dxfId="393" priority="689" operator="containsText" text="A">
      <formula>NOT(ISERROR(SEARCH("A",AI2)))</formula>
    </cfRule>
  </conditionalFormatting>
  <conditionalFormatting sqref="AK2">
    <cfRule type="containsText" dxfId="392" priority="684" operator="containsText" text="E">
      <formula>NOT(ISERROR(SEARCH("E",AK2)))</formula>
    </cfRule>
    <cfRule type="containsText" dxfId="391" priority="685" operator="containsText" text="B">
      <formula>NOT(ISERROR(SEARCH("B",AK2)))</formula>
    </cfRule>
    <cfRule type="containsText" dxfId="390" priority="686" operator="containsText" text="A">
      <formula>NOT(ISERROR(SEARCH("A",AK2)))</formula>
    </cfRule>
  </conditionalFormatting>
  <conditionalFormatting sqref="AI3:AJ3">
    <cfRule type="containsText" dxfId="389" priority="681" operator="containsText" text="E">
      <formula>NOT(ISERROR(SEARCH("E",AI3)))</formula>
    </cfRule>
    <cfRule type="containsText" dxfId="388" priority="682" operator="containsText" text="B">
      <formula>NOT(ISERROR(SEARCH("B",AI3)))</formula>
    </cfRule>
    <cfRule type="containsText" dxfId="387" priority="683" operator="containsText" text="A">
      <formula>NOT(ISERROR(SEARCH("A",AI3)))</formula>
    </cfRule>
  </conditionalFormatting>
  <conditionalFormatting sqref="AK3">
    <cfRule type="containsText" dxfId="386" priority="678" operator="containsText" text="E">
      <formula>NOT(ISERROR(SEARCH("E",AK3)))</formula>
    </cfRule>
    <cfRule type="containsText" dxfId="385" priority="679" operator="containsText" text="B">
      <formula>NOT(ISERROR(SEARCH("B",AK3)))</formula>
    </cfRule>
    <cfRule type="containsText" dxfId="384" priority="680" operator="containsText" text="A">
      <formula>NOT(ISERROR(SEARCH("A",AK3)))</formula>
    </cfRule>
  </conditionalFormatting>
  <conditionalFormatting sqref="AL3">
    <cfRule type="containsText" dxfId="383" priority="651" operator="containsText" text="E">
      <formula>NOT(ISERROR(SEARCH("E",AL3)))</formula>
    </cfRule>
    <cfRule type="containsText" dxfId="382" priority="652" operator="containsText" text="B">
      <formula>NOT(ISERROR(SEARCH("B",AL3)))</formula>
    </cfRule>
    <cfRule type="containsText" dxfId="381" priority="653" operator="containsText" text="A">
      <formula>NOT(ISERROR(SEARCH("A",AL3)))</formula>
    </cfRule>
  </conditionalFormatting>
  <conditionalFormatting sqref="F2:N3">
    <cfRule type="colorScale" priority="966">
      <colorScale>
        <cfvo type="min"/>
        <cfvo type="percentile" val="50"/>
        <cfvo type="max"/>
        <color rgb="FFF8696B"/>
        <color rgb="FFFFEB84"/>
        <color rgb="FF63BE7B"/>
      </colorScale>
    </cfRule>
  </conditionalFormatting>
  <conditionalFormatting sqref="AI4:AJ4">
    <cfRule type="containsText" dxfId="380" priority="337" operator="containsText" text="E">
      <formula>NOT(ISERROR(SEARCH("E",AI4)))</formula>
    </cfRule>
    <cfRule type="containsText" dxfId="379" priority="338" operator="containsText" text="B">
      <formula>NOT(ISERROR(SEARCH("B",AI4)))</formula>
    </cfRule>
    <cfRule type="containsText" dxfId="378" priority="339" operator="containsText" text="A">
      <formula>NOT(ISERROR(SEARCH("A",AI4)))</formula>
    </cfRule>
  </conditionalFormatting>
  <conditionalFormatting sqref="AK4">
    <cfRule type="containsText" dxfId="377" priority="334" operator="containsText" text="E">
      <formula>NOT(ISERROR(SEARCH("E",AK4)))</formula>
    </cfRule>
    <cfRule type="containsText" dxfId="376" priority="335" operator="containsText" text="B">
      <formula>NOT(ISERROR(SEARCH("B",AK4)))</formula>
    </cfRule>
    <cfRule type="containsText" dxfId="375" priority="336" operator="containsText" text="A">
      <formula>NOT(ISERROR(SEARCH("A",AK4)))</formula>
    </cfRule>
  </conditionalFormatting>
  <conditionalFormatting sqref="F4:N4">
    <cfRule type="colorScale" priority="340">
      <colorScale>
        <cfvo type="min"/>
        <cfvo type="percentile" val="50"/>
        <cfvo type="max"/>
        <color rgb="FFF8696B"/>
        <color rgb="FFFFEB84"/>
        <color rgb="FF63BE7B"/>
      </colorScale>
    </cfRule>
  </conditionalFormatting>
  <conditionalFormatting sqref="AL4">
    <cfRule type="containsText" dxfId="374" priority="328" operator="containsText" text="E">
      <formula>NOT(ISERROR(SEARCH("E",AL4)))</formula>
    </cfRule>
    <cfRule type="containsText" dxfId="373" priority="329" operator="containsText" text="B">
      <formula>NOT(ISERROR(SEARCH("B",AL4)))</formula>
    </cfRule>
    <cfRule type="containsText" dxfId="372" priority="330" operator="containsText" text="A">
      <formula>NOT(ISERROR(SEARCH("A",AL4)))</formula>
    </cfRule>
  </conditionalFormatting>
  <conditionalFormatting sqref="AL4">
    <cfRule type="containsText" dxfId="371" priority="325" operator="containsText" text="E">
      <formula>NOT(ISERROR(SEARCH("E",AL4)))</formula>
    </cfRule>
    <cfRule type="containsText" dxfId="370" priority="326" operator="containsText" text="B">
      <formula>NOT(ISERROR(SEARCH("B",AL4)))</formula>
    </cfRule>
    <cfRule type="containsText" dxfId="369" priority="327" operator="containsText" text="A">
      <formula>NOT(ISERROR(SEARCH("A",AL4)))</formula>
    </cfRule>
  </conditionalFormatting>
  <conditionalFormatting sqref="AL2">
    <cfRule type="containsText" dxfId="368" priority="192" operator="containsText" text="E">
      <formula>NOT(ISERROR(SEARCH("E",AL2)))</formula>
    </cfRule>
    <cfRule type="containsText" dxfId="367" priority="193" operator="containsText" text="B">
      <formula>NOT(ISERROR(SEARCH("B",AL2)))</formula>
    </cfRule>
    <cfRule type="containsText" dxfId="366" priority="194" operator="containsText" text="A">
      <formula>NOT(ISERROR(SEARCH("A",AL2)))</formula>
    </cfRule>
  </conditionalFormatting>
  <conditionalFormatting sqref="AC2:AC4">
    <cfRule type="containsText" dxfId="365" priority="186" operator="containsText" text="D">
      <formula>NOT(ISERROR(SEARCH("D",AC2)))</formula>
    </cfRule>
    <cfRule type="containsText" dxfId="364" priority="187" operator="containsText" text="S">
      <formula>NOT(ISERROR(SEARCH("S",AC2)))</formula>
    </cfRule>
    <cfRule type="containsText" dxfId="363" priority="188" operator="containsText" text="F">
      <formula>NOT(ISERROR(SEARCH("F",AC2)))</formula>
    </cfRule>
    <cfRule type="containsText" dxfId="362" priority="189" operator="containsText" text="E">
      <formula>NOT(ISERROR(SEARCH("E",AC2)))</formula>
    </cfRule>
    <cfRule type="containsText" dxfId="361" priority="190" operator="containsText" text="B">
      <formula>NOT(ISERROR(SEARCH("B",AC2)))</formula>
    </cfRule>
    <cfRule type="containsText" dxfId="360" priority="191" operator="containsText" text="A">
      <formula>NOT(ISERROR(SEARCH("A",AC2)))</formula>
    </cfRule>
  </conditionalFormatting>
  <conditionalFormatting sqref="AI5:AJ7">
    <cfRule type="containsText" dxfId="359" priority="45" operator="containsText" text="E">
      <formula>NOT(ISERROR(SEARCH("E",AI5)))</formula>
    </cfRule>
    <cfRule type="containsText" dxfId="358" priority="46" operator="containsText" text="B">
      <formula>NOT(ISERROR(SEARCH("B",AI5)))</formula>
    </cfRule>
    <cfRule type="containsText" dxfId="357" priority="47" operator="containsText" text="A">
      <formula>NOT(ISERROR(SEARCH("A",AI5)))</formula>
    </cfRule>
  </conditionalFormatting>
  <conditionalFormatting sqref="AK5:AK7">
    <cfRule type="containsText" dxfId="356" priority="42" operator="containsText" text="E">
      <formula>NOT(ISERROR(SEARCH("E",AK5)))</formula>
    </cfRule>
    <cfRule type="containsText" dxfId="355" priority="43" operator="containsText" text="B">
      <formula>NOT(ISERROR(SEARCH("B",AK5)))</formula>
    </cfRule>
    <cfRule type="containsText" dxfId="354" priority="44" operator="containsText" text="A">
      <formula>NOT(ISERROR(SEARCH("A",AK5)))</formula>
    </cfRule>
  </conditionalFormatting>
  <conditionalFormatting sqref="AL5:AL7">
    <cfRule type="containsText" dxfId="353" priority="39" operator="containsText" text="E">
      <formula>NOT(ISERROR(SEARCH("E",AL5)))</formula>
    </cfRule>
    <cfRule type="containsText" dxfId="352" priority="40" operator="containsText" text="B">
      <formula>NOT(ISERROR(SEARCH("B",AL5)))</formula>
    </cfRule>
    <cfRule type="containsText" dxfId="351" priority="41" operator="containsText" text="A">
      <formula>NOT(ISERROR(SEARCH("A",AL5)))</formula>
    </cfRule>
  </conditionalFormatting>
  <conditionalFormatting sqref="F5:N7">
    <cfRule type="colorScale" priority="48">
      <colorScale>
        <cfvo type="min"/>
        <cfvo type="percentile" val="50"/>
        <cfvo type="max"/>
        <color rgb="FFF8696B"/>
        <color rgb="FFFFEB84"/>
        <color rgb="FF63BE7B"/>
      </colorScale>
    </cfRule>
  </conditionalFormatting>
  <conditionalFormatting sqref="AC5:AC7">
    <cfRule type="containsText" dxfId="350" priority="33" operator="containsText" text="D">
      <formula>NOT(ISERROR(SEARCH("D",AC5)))</formula>
    </cfRule>
    <cfRule type="containsText" dxfId="349" priority="34" operator="containsText" text="S">
      <formula>NOT(ISERROR(SEARCH("S",AC5)))</formula>
    </cfRule>
    <cfRule type="containsText" dxfId="348" priority="35" operator="containsText" text="F">
      <formula>NOT(ISERROR(SEARCH("F",AC5)))</formula>
    </cfRule>
    <cfRule type="containsText" dxfId="347" priority="36" operator="containsText" text="E">
      <formula>NOT(ISERROR(SEARCH("E",AC5)))</formula>
    </cfRule>
    <cfRule type="containsText" dxfId="346" priority="37" operator="containsText" text="B">
      <formula>NOT(ISERROR(SEARCH("B",AC5)))</formula>
    </cfRule>
    <cfRule type="containsText" dxfId="345" priority="38" operator="containsText" text="A">
      <formula>NOT(ISERROR(SEARCH("A",AC5)))</formula>
    </cfRule>
  </conditionalFormatting>
  <conditionalFormatting sqref="AI8:AJ9">
    <cfRule type="containsText" dxfId="344" priority="29" operator="containsText" text="E">
      <formula>NOT(ISERROR(SEARCH("E",AI8)))</formula>
    </cfRule>
    <cfRule type="containsText" dxfId="343" priority="30" operator="containsText" text="B">
      <formula>NOT(ISERROR(SEARCH("B",AI8)))</formula>
    </cfRule>
    <cfRule type="containsText" dxfId="342" priority="31" operator="containsText" text="A">
      <formula>NOT(ISERROR(SEARCH("A",AI8)))</formula>
    </cfRule>
  </conditionalFormatting>
  <conditionalFormatting sqref="AK8:AK9">
    <cfRule type="containsText" dxfId="341" priority="26" operator="containsText" text="E">
      <formula>NOT(ISERROR(SEARCH("E",AK8)))</formula>
    </cfRule>
    <cfRule type="containsText" dxfId="340" priority="27" operator="containsText" text="B">
      <formula>NOT(ISERROR(SEARCH("B",AK8)))</formula>
    </cfRule>
    <cfRule type="containsText" dxfId="339" priority="28" operator="containsText" text="A">
      <formula>NOT(ISERROR(SEARCH("A",AK8)))</formula>
    </cfRule>
  </conditionalFormatting>
  <conditionalFormatting sqref="AL8:AL9">
    <cfRule type="containsText" dxfId="338" priority="23" operator="containsText" text="E">
      <formula>NOT(ISERROR(SEARCH("E",AL8)))</formula>
    </cfRule>
    <cfRule type="containsText" dxfId="337" priority="24" operator="containsText" text="B">
      <formula>NOT(ISERROR(SEARCH("B",AL8)))</formula>
    </cfRule>
    <cfRule type="containsText" dxfId="336" priority="25" operator="containsText" text="A">
      <formula>NOT(ISERROR(SEARCH("A",AL8)))</formula>
    </cfRule>
  </conditionalFormatting>
  <conditionalFormatting sqref="F8:N9">
    <cfRule type="colorScale" priority="32">
      <colorScale>
        <cfvo type="min"/>
        <cfvo type="percentile" val="50"/>
        <cfvo type="max"/>
        <color rgb="FFF8696B"/>
        <color rgb="FFFFEB84"/>
        <color rgb="FF63BE7B"/>
      </colorScale>
    </cfRule>
  </conditionalFormatting>
  <conditionalFormatting sqref="AC8:AC9">
    <cfRule type="containsText" dxfId="335" priority="17" operator="containsText" text="D">
      <formula>NOT(ISERROR(SEARCH("D",AC8)))</formula>
    </cfRule>
    <cfRule type="containsText" dxfId="334" priority="18" operator="containsText" text="S">
      <formula>NOT(ISERROR(SEARCH("S",AC8)))</formula>
    </cfRule>
    <cfRule type="containsText" dxfId="333" priority="19" operator="containsText" text="F">
      <formula>NOT(ISERROR(SEARCH("F",AC8)))</formula>
    </cfRule>
    <cfRule type="containsText" dxfId="332" priority="20" operator="containsText" text="E">
      <formula>NOT(ISERROR(SEARCH("E",AC8)))</formula>
    </cfRule>
    <cfRule type="containsText" dxfId="331" priority="21" operator="containsText" text="B">
      <formula>NOT(ISERROR(SEARCH("B",AC8)))</formula>
    </cfRule>
    <cfRule type="containsText" dxfId="330" priority="22" operator="containsText" text="A">
      <formula>NOT(ISERROR(SEARCH("A",AC8)))</formula>
    </cfRule>
  </conditionalFormatting>
  <conditionalFormatting sqref="AI10:AJ13">
    <cfRule type="containsText" dxfId="329" priority="13" operator="containsText" text="E">
      <formula>NOT(ISERROR(SEARCH("E",AI10)))</formula>
    </cfRule>
    <cfRule type="containsText" dxfId="328" priority="14" operator="containsText" text="B">
      <formula>NOT(ISERROR(SEARCH("B",AI10)))</formula>
    </cfRule>
    <cfRule type="containsText" dxfId="327" priority="15" operator="containsText" text="A">
      <formula>NOT(ISERROR(SEARCH("A",AI10)))</formula>
    </cfRule>
  </conditionalFormatting>
  <conditionalFormatting sqref="AK10:AK13">
    <cfRule type="containsText" dxfId="326" priority="10" operator="containsText" text="E">
      <formula>NOT(ISERROR(SEARCH("E",AK10)))</formula>
    </cfRule>
    <cfRule type="containsText" dxfId="325" priority="11" operator="containsText" text="B">
      <formula>NOT(ISERROR(SEARCH("B",AK10)))</formula>
    </cfRule>
    <cfRule type="containsText" dxfId="324" priority="12" operator="containsText" text="A">
      <formula>NOT(ISERROR(SEARCH("A",AK10)))</formula>
    </cfRule>
  </conditionalFormatting>
  <conditionalFormatting sqref="AL10:AL13">
    <cfRule type="containsText" dxfId="323" priority="7" operator="containsText" text="E">
      <formula>NOT(ISERROR(SEARCH("E",AL10)))</formula>
    </cfRule>
    <cfRule type="containsText" dxfId="322" priority="8" operator="containsText" text="B">
      <formula>NOT(ISERROR(SEARCH("B",AL10)))</formula>
    </cfRule>
    <cfRule type="containsText" dxfId="321" priority="9" operator="containsText" text="A">
      <formula>NOT(ISERROR(SEARCH("A",AL10)))</formula>
    </cfRule>
  </conditionalFormatting>
  <conditionalFormatting sqref="F10:N13">
    <cfRule type="colorScale" priority="16">
      <colorScale>
        <cfvo type="min"/>
        <cfvo type="percentile" val="50"/>
        <cfvo type="max"/>
        <color rgb="FFF8696B"/>
        <color rgb="FFFFEB84"/>
        <color rgb="FF63BE7B"/>
      </colorScale>
    </cfRule>
  </conditionalFormatting>
  <conditionalFormatting sqref="AC10:AC13">
    <cfRule type="containsText" dxfId="320" priority="1" operator="containsText" text="D">
      <formula>NOT(ISERROR(SEARCH("D",AC10)))</formula>
    </cfRule>
    <cfRule type="containsText" dxfId="319" priority="2" operator="containsText" text="S">
      <formula>NOT(ISERROR(SEARCH("S",AC10)))</formula>
    </cfRule>
    <cfRule type="containsText" dxfId="318" priority="3" operator="containsText" text="F">
      <formula>NOT(ISERROR(SEARCH("F",AC10)))</formula>
    </cfRule>
    <cfRule type="containsText" dxfId="317" priority="4" operator="containsText" text="E">
      <formula>NOT(ISERROR(SEARCH("E",AC10)))</formula>
    </cfRule>
    <cfRule type="containsText" dxfId="316" priority="5" operator="containsText" text="B">
      <formula>NOT(ISERROR(SEARCH("B",AC10)))</formula>
    </cfRule>
    <cfRule type="containsText" dxfId="315" priority="6" operator="containsText" text="A">
      <formula>NOT(ISERROR(SEARCH("A",AC10)))</formula>
    </cfRule>
  </conditionalFormatting>
  <dataValidations count="2">
    <dataValidation type="list" allowBlank="1" showInputMessage="1" showErrorMessage="1" sqref="AL2:AL3 AL5:AL13"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O10:S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pane xSplit="5" ySplit="1" topLeftCell="AO2" activePane="bottomRight" state="frozen"/>
      <selection activeCell="E24" sqref="E24"/>
      <selection pane="topRight" activeCell="E24" sqref="E24"/>
      <selection pane="bottomLeft" activeCell="E24" sqref="E24"/>
      <selection pane="bottomRight" activeCell="AO11" sqref="AO11"/>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row r="10" spans="1:41" s="5" customFormat="1">
      <c r="A10" s="6">
        <v>44744</v>
      </c>
      <c r="B10" s="7" t="s">
        <v>130</v>
      </c>
      <c r="C10" s="8" t="s">
        <v>218</v>
      </c>
      <c r="D10" s="9">
        <v>8.4027777777777771E-2</v>
      </c>
      <c r="E10" s="21" t="s">
        <v>510</v>
      </c>
      <c r="F10" s="10">
        <v>12.7</v>
      </c>
      <c r="G10" s="10">
        <v>11.5</v>
      </c>
      <c r="H10" s="10">
        <v>11.5</v>
      </c>
      <c r="I10" s="10">
        <v>12.4</v>
      </c>
      <c r="J10" s="10">
        <v>12.4</v>
      </c>
      <c r="K10" s="10">
        <v>12.1</v>
      </c>
      <c r="L10" s="10">
        <v>12.3</v>
      </c>
      <c r="M10" s="10">
        <v>12.1</v>
      </c>
      <c r="N10" s="10">
        <v>12</v>
      </c>
      <c r="O10" s="10">
        <v>12</v>
      </c>
      <c r="P10" s="17">
        <f t="shared" ref="P10:P11" si="15">SUM(F10:H10)</f>
        <v>35.700000000000003</v>
      </c>
      <c r="Q10" s="17">
        <f t="shared" ref="Q10:Q11" si="16">SUM(I10:L10)</f>
        <v>49.2</v>
      </c>
      <c r="R10" s="17">
        <f t="shared" ref="R10:R11" si="17">SUM(M10:O10)</f>
        <v>36.1</v>
      </c>
      <c r="S10" s="18">
        <f t="shared" ref="S10:S11" si="18">SUM(F10:J10)</f>
        <v>60.5</v>
      </c>
      <c r="T10" s="18">
        <f t="shared" ref="T10:T11" si="19">SUM(K10:O10)</f>
        <v>60.5</v>
      </c>
      <c r="U10" s="11" t="s">
        <v>171</v>
      </c>
      <c r="V10" s="11" t="s">
        <v>172</v>
      </c>
      <c r="W10" s="13" t="s">
        <v>168</v>
      </c>
      <c r="X10" s="13" t="s">
        <v>248</v>
      </c>
      <c r="Y10" s="13" t="s">
        <v>197</v>
      </c>
      <c r="Z10" s="13" t="s">
        <v>129</v>
      </c>
      <c r="AA10" s="12">
        <v>11.8</v>
      </c>
      <c r="AB10" s="12">
        <v>13.6</v>
      </c>
      <c r="AC10" s="12">
        <v>8.6999999999999993</v>
      </c>
      <c r="AD10" s="11" t="s">
        <v>139</v>
      </c>
      <c r="AE10" s="12">
        <v>-0.4</v>
      </c>
      <c r="AF10" s="12" t="s">
        <v>276</v>
      </c>
      <c r="AG10" s="12">
        <v>0.4</v>
      </c>
      <c r="AH10" s="12">
        <v>-0.8</v>
      </c>
      <c r="AI10" s="12"/>
      <c r="AJ10" s="11" t="s">
        <v>278</v>
      </c>
      <c r="AK10" s="11" t="s">
        <v>141</v>
      </c>
      <c r="AL10" s="11" t="s">
        <v>141</v>
      </c>
      <c r="AM10" s="8"/>
      <c r="AN10" s="8" t="s">
        <v>511</v>
      </c>
      <c r="AO10" s="20" t="s">
        <v>566</v>
      </c>
    </row>
    <row r="11" spans="1:41" s="5" customFormat="1">
      <c r="A11" s="6">
        <v>44745</v>
      </c>
      <c r="B11" s="15" t="s">
        <v>130</v>
      </c>
      <c r="C11" s="8" t="s">
        <v>218</v>
      </c>
      <c r="D11" s="9">
        <v>8.4791666666666668E-2</v>
      </c>
      <c r="E11" s="21" t="s">
        <v>531</v>
      </c>
      <c r="F11" s="10">
        <v>12.4</v>
      </c>
      <c r="G11" s="10">
        <v>11.1</v>
      </c>
      <c r="H11" s="10">
        <v>11.6</v>
      </c>
      <c r="I11" s="10">
        <v>13.1</v>
      </c>
      <c r="J11" s="10">
        <v>13.1</v>
      </c>
      <c r="K11" s="10">
        <v>12.6</v>
      </c>
      <c r="L11" s="10">
        <v>12</v>
      </c>
      <c r="M11" s="10">
        <v>12.2</v>
      </c>
      <c r="N11" s="10">
        <v>12</v>
      </c>
      <c r="O11" s="10">
        <v>12.5</v>
      </c>
      <c r="P11" s="17">
        <f t="shared" si="15"/>
        <v>35.1</v>
      </c>
      <c r="Q11" s="17">
        <f t="shared" si="16"/>
        <v>50.8</v>
      </c>
      <c r="R11" s="17">
        <f t="shared" si="17"/>
        <v>36.700000000000003</v>
      </c>
      <c r="S11" s="18">
        <f t="shared" si="18"/>
        <v>61.300000000000004</v>
      </c>
      <c r="T11" s="18">
        <f t="shared" si="19"/>
        <v>61.3</v>
      </c>
      <c r="U11" s="11" t="s">
        <v>155</v>
      </c>
      <c r="V11" s="11" t="s">
        <v>172</v>
      </c>
      <c r="W11" s="13" t="s">
        <v>197</v>
      </c>
      <c r="X11" s="13" t="s">
        <v>532</v>
      </c>
      <c r="Y11" s="13" t="s">
        <v>181</v>
      </c>
      <c r="Z11" s="13" t="s">
        <v>129</v>
      </c>
      <c r="AA11" s="12">
        <v>13.6</v>
      </c>
      <c r="AB11" s="12">
        <v>13.5</v>
      </c>
      <c r="AC11" s="12">
        <v>8.5</v>
      </c>
      <c r="AD11" s="11" t="s">
        <v>139</v>
      </c>
      <c r="AE11" s="12">
        <v>1.2</v>
      </c>
      <c r="AF11" s="12">
        <v>-0.3</v>
      </c>
      <c r="AG11" s="12">
        <v>1.5</v>
      </c>
      <c r="AH11" s="12">
        <v>-0.6</v>
      </c>
      <c r="AI11" s="12"/>
      <c r="AJ11" s="11" t="s">
        <v>279</v>
      </c>
      <c r="AK11" s="11" t="s">
        <v>278</v>
      </c>
      <c r="AL11" s="11" t="s">
        <v>141</v>
      </c>
      <c r="AM11" s="8"/>
      <c r="AN11" s="8" t="s">
        <v>565</v>
      </c>
      <c r="AO11" s="20" t="s">
        <v>564</v>
      </c>
    </row>
  </sheetData>
  <autoFilter ref="A1:AN3" xr:uid="{00000000-0009-0000-0000-000003000000}"/>
  <phoneticPr fontId="10"/>
  <conditionalFormatting sqref="AJ2:AK3">
    <cfRule type="containsText" dxfId="314" priority="685" operator="containsText" text="E">
      <formula>NOT(ISERROR(SEARCH("E",AJ2)))</formula>
    </cfRule>
    <cfRule type="containsText" dxfId="313" priority="686" operator="containsText" text="B">
      <formula>NOT(ISERROR(SEARCH("B",AJ2)))</formula>
    </cfRule>
    <cfRule type="containsText" dxfId="312" priority="687" operator="containsText" text="A">
      <formula>NOT(ISERROR(SEARCH("A",AJ2)))</formula>
    </cfRule>
  </conditionalFormatting>
  <conditionalFormatting sqref="AL2:AL3">
    <cfRule type="containsText" dxfId="311" priority="682" operator="containsText" text="E">
      <formula>NOT(ISERROR(SEARCH("E",AL2)))</formula>
    </cfRule>
    <cfRule type="containsText" dxfId="310" priority="683" operator="containsText" text="B">
      <formula>NOT(ISERROR(SEARCH("B",AL2)))</formula>
    </cfRule>
    <cfRule type="containsText" dxfId="309" priority="684" operator="containsText" text="A">
      <formula>NOT(ISERROR(SEARCH("A",AL2)))</formula>
    </cfRule>
  </conditionalFormatting>
  <conditionalFormatting sqref="AM3">
    <cfRule type="containsText" dxfId="308" priority="652" operator="containsText" text="E">
      <formula>NOT(ISERROR(SEARCH("E",AM3)))</formula>
    </cfRule>
    <cfRule type="containsText" dxfId="307" priority="653" operator="containsText" text="B">
      <formula>NOT(ISERROR(SEARCH("B",AM3)))</formula>
    </cfRule>
    <cfRule type="containsText" dxfId="306" priority="654" operator="containsText" text="A">
      <formula>NOT(ISERROR(SEARCH("A",AM3)))</formula>
    </cfRule>
  </conditionalFormatting>
  <conditionalFormatting sqref="F3:O3">
    <cfRule type="colorScale" priority="957">
      <colorScale>
        <cfvo type="min"/>
        <cfvo type="percentile" val="50"/>
        <cfvo type="max"/>
        <color rgb="FFF8696B"/>
        <color rgb="FFFFEB84"/>
        <color rgb="FF63BE7B"/>
      </colorScale>
    </cfRule>
  </conditionalFormatting>
  <conditionalFormatting sqref="F2:O2">
    <cfRule type="colorScale" priority="428">
      <colorScale>
        <cfvo type="min"/>
        <cfvo type="percentile" val="50"/>
        <cfvo type="max"/>
        <color rgb="FFF8696B"/>
        <color rgb="FFFFEB84"/>
        <color rgb="FF63BE7B"/>
      </colorScale>
    </cfRule>
  </conditionalFormatting>
  <conditionalFormatting sqref="AM2">
    <cfRule type="containsText" dxfId="305" priority="179" operator="containsText" text="E">
      <formula>NOT(ISERROR(SEARCH("E",AM2)))</formula>
    </cfRule>
    <cfRule type="containsText" dxfId="304" priority="180" operator="containsText" text="B">
      <formula>NOT(ISERROR(SEARCH("B",AM2)))</formula>
    </cfRule>
    <cfRule type="containsText" dxfId="303" priority="181" operator="containsText" text="A">
      <formula>NOT(ISERROR(SEARCH("A",AM2)))</formula>
    </cfRule>
  </conditionalFormatting>
  <conditionalFormatting sqref="AD2:AD3">
    <cfRule type="containsText" dxfId="302" priority="173" operator="containsText" text="D">
      <formula>NOT(ISERROR(SEARCH("D",AD2)))</formula>
    </cfRule>
    <cfRule type="containsText" dxfId="301" priority="174" operator="containsText" text="S">
      <formula>NOT(ISERROR(SEARCH("S",AD2)))</formula>
    </cfRule>
    <cfRule type="containsText" dxfId="300" priority="175" operator="containsText" text="F">
      <formula>NOT(ISERROR(SEARCH("F",AD2)))</formula>
    </cfRule>
    <cfRule type="containsText" dxfId="299" priority="176" operator="containsText" text="E">
      <formula>NOT(ISERROR(SEARCH("E",AD2)))</formula>
    </cfRule>
    <cfRule type="containsText" dxfId="298" priority="177" operator="containsText" text="B">
      <formula>NOT(ISERROR(SEARCH("B",AD2)))</formula>
    </cfRule>
    <cfRule type="containsText" dxfId="297" priority="178" operator="containsText" text="A">
      <formula>NOT(ISERROR(SEARCH("A",AD2)))</formula>
    </cfRule>
  </conditionalFormatting>
  <conditionalFormatting sqref="AJ4:AK4">
    <cfRule type="containsText" dxfId="296" priority="170" operator="containsText" text="E">
      <formula>NOT(ISERROR(SEARCH("E",AJ4)))</formula>
    </cfRule>
    <cfRule type="containsText" dxfId="295" priority="171" operator="containsText" text="B">
      <formula>NOT(ISERROR(SEARCH("B",AJ4)))</formula>
    </cfRule>
    <cfRule type="containsText" dxfId="294" priority="172" operator="containsText" text="A">
      <formula>NOT(ISERROR(SEARCH("A",AJ4)))</formula>
    </cfRule>
  </conditionalFormatting>
  <conditionalFormatting sqref="AL4">
    <cfRule type="containsText" dxfId="293" priority="167" operator="containsText" text="E">
      <formula>NOT(ISERROR(SEARCH("E",AL4)))</formula>
    </cfRule>
    <cfRule type="containsText" dxfId="292" priority="168" operator="containsText" text="B">
      <formula>NOT(ISERROR(SEARCH("B",AL4)))</formula>
    </cfRule>
    <cfRule type="containsText" dxfId="291" priority="169" operator="containsText" text="A">
      <formula>NOT(ISERROR(SEARCH("A",AL4)))</formula>
    </cfRule>
  </conditionalFormatting>
  <conditionalFormatting sqref="AM4">
    <cfRule type="containsText" dxfId="290" priority="163" operator="containsText" text="E">
      <formula>NOT(ISERROR(SEARCH("E",AM4)))</formula>
    </cfRule>
    <cfRule type="containsText" dxfId="289" priority="164" operator="containsText" text="B">
      <formula>NOT(ISERROR(SEARCH("B",AM4)))</formula>
    </cfRule>
    <cfRule type="containsText" dxfId="288" priority="165" operator="containsText" text="A">
      <formula>NOT(ISERROR(SEARCH("A",AM4)))</formula>
    </cfRule>
  </conditionalFormatting>
  <conditionalFormatting sqref="AD4">
    <cfRule type="containsText" dxfId="287" priority="138" operator="containsText" text="D">
      <formula>NOT(ISERROR(SEARCH("D",AD4)))</formula>
    </cfRule>
    <cfRule type="containsText" dxfId="286" priority="139" operator="containsText" text="S">
      <formula>NOT(ISERROR(SEARCH("S",AD4)))</formula>
    </cfRule>
    <cfRule type="containsText" dxfId="285" priority="140" operator="containsText" text="F">
      <formula>NOT(ISERROR(SEARCH("F",AD4)))</formula>
    </cfRule>
    <cfRule type="containsText" dxfId="284" priority="141" operator="containsText" text="E">
      <formula>NOT(ISERROR(SEARCH("E",AD4)))</formula>
    </cfRule>
    <cfRule type="containsText" dxfId="283" priority="142" operator="containsText" text="B">
      <formula>NOT(ISERROR(SEARCH("B",AD4)))</formula>
    </cfRule>
    <cfRule type="containsText" dxfId="282" priority="143" operator="containsText" text="A">
      <formula>NOT(ISERROR(SEARCH("A",AD4)))</formula>
    </cfRule>
  </conditionalFormatting>
  <conditionalFormatting sqref="F4:O4">
    <cfRule type="colorScale" priority="1100">
      <colorScale>
        <cfvo type="min"/>
        <cfvo type="percentile" val="50"/>
        <cfvo type="max"/>
        <color rgb="FFF8696B"/>
        <color rgb="FFFFEB84"/>
        <color rgb="FF63BE7B"/>
      </colorScale>
    </cfRule>
  </conditionalFormatting>
  <conditionalFormatting sqref="AJ5:AK6">
    <cfRule type="containsText" dxfId="281" priority="51" operator="containsText" text="E">
      <formula>NOT(ISERROR(SEARCH("E",AJ5)))</formula>
    </cfRule>
    <cfRule type="containsText" dxfId="280" priority="52" operator="containsText" text="B">
      <formula>NOT(ISERROR(SEARCH("B",AJ5)))</formula>
    </cfRule>
    <cfRule type="containsText" dxfId="279" priority="53" operator="containsText" text="A">
      <formula>NOT(ISERROR(SEARCH("A",AJ5)))</formula>
    </cfRule>
  </conditionalFormatting>
  <conditionalFormatting sqref="AL5:AL6">
    <cfRule type="containsText" dxfId="278" priority="48" operator="containsText" text="E">
      <formula>NOT(ISERROR(SEARCH("E",AL5)))</formula>
    </cfRule>
    <cfRule type="containsText" dxfId="277" priority="49" operator="containsText" text="B">
      <formula>NOT(ISERROR(SEARCH("B",AL5)))</formula>
    </cfRule>
    <cfRule type="containsText" dxfId="276" priority="50" operator="containsText" text="A">
      <formula>NOT(ISERROR(SEARCH("A",AL5)))</formula>
    </cfRule>
  </conditionalFormatting>
  <conditionalFormatting sqref="AM5:AM6">
    <cfRule type="containsText" dxfId="275" priority="45" operator="containsText" text="E">
      <formula>NOT(ISERROR(SEARCH("E",AM5)))</formula>
    </cfRule>
    <cfRule type="containsText" dxfId="274" priority="46" operator="containsText" text="B">
      <formula>NOT(ISERROR(SEARCH("B",AM5)))</formula>
    </cfRule>
    <cfRule type="containsText" dxfId="273" priority="47" operator="containsText" text="A">
      <formula>NOT(ISERROR(SEARCH("A",AM5)))</formula>
    </cfRule>
  </conditionalFormatting>
  <conditionalFormatting sqref="AD5:AD6">
    <cfRule type="containsText" dxfId="272" priority="33" operator="containsText" text="D">
      <formula>NOT(ISERROR(SEARCH("D",AD5)))</formula>
    </cfRule>
    <cfRule type="containsText" dxfId="271" priority="34" operator="containsText" text="S">
      <formula>NOT(ISERROR(SEARCH("S",AD5)))</formula>
    </cfRule>
    <cfRule type="containsText" dxfId="270" priority="35" operator="containsText" text="F">
      <formula>NOT(ISERROR(SEARCH("F",AD5)))</formula>
    </cfRule>
    <cfRule type="containsText" dxfId="269" priority="36" operator="containsText" text="E">
      <formula>NOT(ISERROR(SEARCH("E",AD5)))</formula>
    </cfRule>
    <cfRule type="containsText" dxfId="268" priority="37" operator="containsText" text="B">
      <formula>NOT(ISERROR(SEARCH("B",AD5)))</formula>
    </cfRule>
    <cfRule type="containsText" dxfId="267" priority="38" operator="containsText" text="A">
      <formula>NOT(ISERROR(SEARCH("A",AD5)))</formula>
    </cfRule>
  </conditionalFormatting>
  <conditionalFormatting sqref="F5:O6">
    <cfRule type="colorScale" priority="54">
      <colorScale>
        <cfvo type="min"/>
        <cfvo type="percentile" val="50"/>
        <cfvo type="max"/>
        <color rgb="FFF8696B"/>
        <color rgb="FFFFEB84"/>
        <color rgb="FF63BE7B"/>
      </colorScale>
    </cfRule>
  </conditionalFormatting>
  <conditionalFormatting sqref="AJ7:AK9">
    <cfRule type="containsText" dxfId="266" priority="29" operator="containsText" text="E">
      <formula>NOT(ISERROR(SEARCH("E",AJ7)))</formula>
    </cfRule>
    <cfRule type="containsText" dxfId="265" priority="30" operator="containsText" text="B">
      <formula>NOT(ISERROR(SEARCH("B",AJ7)))</formula>
    </cfRule>
    <cfRule type="containsText" dxfId="264" priority="31" operator="containsText" text="A">
      <formula>NOT(ISERROR(SEARCH("A",AJ7)))</formula>
    </cfRule>
  </conditionalFormatting>
  <conditionalFormatting sqref="AL7:AL9">
    <cfRule type="containsText" dxfId="263" priority="26" operator="containsText" text="E">
      <formula>NOT(ISERROR(SEARCH("E",AL7)))</formula>
    </cfRule>
    <cfRule type="containsText" dxfId="262" priority="27" operator="containsText" text="B">
      <formula>NOT(ISERROR(SEARCH("B",AL7)))</formula>
    </cfRule>
    <cfRule type="containsText" dxfId="261" priority="28" operator="containsText" text="A">
      <formula>NOT(ISERROR(SEARCH("A",AL7)))</formula>
    </cfRule>
  </conditionalFormatting>
  <conditionalFormatting sqref="AM7:AM9">
    <cfRule type="containsText" dxfId="260" priority="23" operator="containsText" text="E">
      <formula>NOT(ISERROR(SEARCH("E",AM7)))</formula>
    </cfRule>
    <cfRule type="containsText" dxfId="259" priority="24" operator="containsText" text="B">
      <formula>NOT(ISERROR(SEARCH("B",AM7)))</formula>
    </cfRule>
    <cfRule type="containsText" dxfId="258" priority="25" operator="containsText" text="A">
      <formula>NOT(ISERROR(SEARCH("A",AM7)))</formula>
    </cfRule>
  </conditionalFormatting>
  <conditionalFormatting sqref="AD7:AD9">
    <cfRule type="containsText" dxfId="257" priority="17" operator="containsText" text="D">
      <formula>NOT(ISERROR(SEARCH("D",AD7)))</formula>
    </cfRule>
    <cfRule type="containsText" dxfId="256" priority="18" operator="containsText" text="S">
      <formula>NOT(ISERROR(SEARCH("S",AD7)))</formula>
    </cfRule>
    <cfRule type="containsText" dxfId="255" priority="19" operator="containsText" text="F">
      <formula>NOT(ISERROR(SEARCH("F",AD7)))</formula>
    </cfRule>
    <cfRule type="containsText" dxfId="254" priority="20" operator="containsText" text="E">
      <formula>NOT(ISERROR(SEARCH("E",AD7)))</formula>
    </cfRule>
    <cfRule type="containsText" dxfId="253" priority="21" operator="containsText" text="B">
      <formula>NOT(ISERROR(SEARCH("B",AD7)))</formula>
    </cfRule>
    <cfRule type="containsText" dxfId="252" priority="22" operator="containsText" text="A">
      <formula>NOT(ISERROR(SEARCH("A",AD7)))</formula>
    </cfRule>
  </conditionalFormatting>
  <conditionalFormatting sqref="F7:O9">
    <cfRule type="colorScale" priority="32">
      <colorScale>
        <cfvo type="min"/>
        <cfvo type="percentile" val="50"/>
        <cfvo type="max"/>
        <color rgb="FFF8696B"/>
        <color rgb="FFFFEB84"/>
        <color rgb="FF63BE7B"/>
      </colorScale>
    </cfRule>
  </conditionalFormatting>
  <conditionalFormatting sqref="AJ10:AK11">
    <cfRule type="containsText" dxfId="251" priority="13" operator="containsText" text="E">
      <formula>NOT(ISERROR(SEARCH("E",AJ10)))</formula>
    </cfRule>
    <cfRule type="containsText" dxfId="250" priority="14" operator="containsText" text="B">
      <formula>NOT(ISERROR(SEARCH("B",AJ10)))</formula>
    </cfRule>
    <cfRule type="containsText" dxfId="249" priority="15" operator="containsText" text="A">
      <formula>NOT(ISERROR(SEARCH("A",AJ10)))</formula>
    </cfRule>
  </conditionalFormatting>
  <conditionalFormatting sqref="AL10:AL11">
    <cfRule type="containsText" dxfId="248" priority="10" operator="containsText" text="E">
      <formula>NOT(ISERROR(SEARCH("E",AL10)))</formula>
    </cfRule>
    <cfRule type="containsText" dxfId="247" priority="11" operator="containsText" text="B">
      <formula>NOT(ISERROR(SEARCH("B",AL10)))</formula>
    </cfRule>
    <cfRule type="containsText" dxfId="246" priority="12" operator="containsText" text="A">
      <formula>NOT(ISERROR(SEARCH("A",AL10)))</formula>
    </cfRule>
  </conditionalFormatting>
  <conditionalFormatting sqref="AM10:AM11">
    <cfRule type="containsText" dxfId="245" priority="7" operator="containsText" text="E">
      <formula>NOT(ISERROR(SEARCH("E",AM10)))</formula>
    </cfRule>
    <cfRule type="containsText" dxfId="244" priority="8" operator="containsText" text="B">
      <formula>NOT(ISERROR(SEARCH("B",AM10)))</formula>
    </cfRule>
    <cfRule type="containsText" dxfId="243" priority="9" operator="containsText" text="A">
      <formula>NOT(ISERROR(SEARCH("A",AM10)))</formula>
    </cfRule>
  </conditionalFormatting>
  <conditionalFormatting sqref="AD10:AD11">
    <cfRule type="containsText" dxfId="242" priority="1" operator="containsText" text="D">
      <formula>NOT(ISERROR(SEARCH("D",AD10)))</formula>
    </cfRule>
    <cfRule type="containsText" dxfId="241" priority="2" operator="containsText" text="S">
      <formula>NOT(ISERROR(SEARCH("S",AD10)))</formula>
    </cfRule>
    <cfRule type="containsText" dxfId="240" priority="3" operator="containsText" text="F">
      <formula>NOT(ISERROR(SEARCH("F",AD10)))</formula>
    </cfRule>
    <cfRule type="containsText" dxfId="239" priority="4" operator="containsText" text="E">
      <formula>NOT(ISERROR(SEARCH("E",AD10)))</formula>
    </cfRule>
    <cfRule type="containsText" dxfId="238" priority="5" operator="containsText" text="B">
      <formula>NOT(ISERROR(SEARCH("B",AD10)))</formula>
    </cfRule>
    <cfRule type="containsText" dxfId="237" priority="6" operator="containsText" text="A">
      <formula>NOT(ISERROR(SEARCH("A",AD10)))</formula>
    </cfRule>
  </conditionalFormatting>
  <conditionalFormatting sqref="F10:O11">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M2:AM11"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P10:T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
  <sheetViews>
    <sheetView workbookViewId="0">
      <pane xSplit="5" ySplit="1" topLeftCell="AP2" activePane="bottomRight" state="frozen"/>
      <selection activeCell="E24" sqref="E24"/>
      <selection pane="topRight" activeCell="E24" sqref="E24"/>
      <selection pane="bottomLeft" activeCell="E24" sqref="E24"/>
      <selection pane="bottomRight" activeCell="AQ5" sqref="AQ5"/>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row r="5" spans="1:44" s="5" customFormat="1">
      <c r="A5" s="6">
        <v>44744</v>
      </c>
      <c r="B5" s="7" t="s">
        <v>131</v>
      </c>
      <c r="C5" s="8" t="s">
        <v>218</v>
      </c>
      <c r="D5" s="9">
        <v>0.11120370370370369</v>
      </c>
      <c r="E5" s="21" t="s">
        <v>497</v>
      </c>
      <c r="F5" s="10">
        <v>12.7</v>
      </c>
      <c r="G5" s="10">
        <v>12.4</v>
      </c>
      <c r="H5" s="10">
        <v>12.5</v>
      </c>
      <c r="I5" s="10">
        <v>12.5</v>
      </c>
      <c r="J5" s="10">
        <v>12.5</v>
      </c>
      <c r="K5" s="10">
        <v>12.3</v>
      </c>
      <c r="L5" s="10">
        <v>12.8</v>
      </c>
      <c r="M5" s="10">
        <v>13</v>
      </c>
      <c r="N5" s="10">
        <v>12.7</v>
      </c>
      <c r="O5" s="10">
        <v>12</v>
      </c>
      <c r="P5" s="10">
        <v>11.6</v>
      </c>
      <c r="Q5" s="10">
        <v>11.7</v>
      </c>
      <c r="R5" s="10">
        <v>12.1</v>
      </c>
      <c r="S5" s="17">
        <f>SUM(F5:H5)</f>
        <v>37.6</v>
      </c>
      <c r="T5" s="17">
        <f>SUM(I5:O5)</f>
        <v>87.8</v>
      </c>
      <c r="U5" s="17">
        <f>SUM(P5:R5)</f>
        <v>35.4</v>
      </c>
      <c r="V5" s="18">
        <f>SUM(F5:J5)</f>
        <v>62.6</v>
      </c>
      <c r="W5" s="18">
        <f>SUM(N5:R5)</f>
        <v>60.1</v>
      </c>
      <c r="X5" s="11" t="s">
        <v>155</v>
      </c>
      <c r="Y5" s="11" t="s">
        <v>204</v>
      </c>
      <c r="Z5" s="13" t="s">
        <v>250</v>
      </c>
      <c r="AA5" s="13" t="s">
        <v>175</v>
      </c>
      <c r="AB5" s="13" t="s">
        <v>333</v>
      </c>
      <c r="AC5" s="11" t="s">
        <v>129</v>
      </c>
      <c r="AD5" s="12">
        <v>11.8</v>
      </c>
      <c r="AE5" s="12">
        <v>13.6</v>
      </c>
      <c r="AF5" s="12">
        <v>8.6999999999999993</v>
      </c>
      <c r="AG5" s="11" t="s">
        <v>139</v>
      </c>
      <c r="AH5" s="12">
        <v>0.1</v>
      </c>
      <c r="AI5" s="12">
        <v>-0.6</v>
      </c>
      <c r="AJ5" s="12">
        <v>0.5</v>
      </c>
      <c r="AK5" s="12">
        <v>-1</v>
      </c>
      <c r="AL5" s="12"/>
      <c r="AM5" s="11" t="s">
        <v>278</v>
      </c>
      <c r="AN5" s="11" t="s">
        <v>277</v>
      </c>
      <c r="AO5" s="11" t="s">
        <v>139</v>
      </c>
      <c r="AP5" s="8"/>
      <c r="AQ5" s="8" t="s">
        <v>516</v>
      </c>
      <c r="AR5" s="20" t="s">
        <v>553</v>
      </c>
    </row>
  </sheetData>
  <autoFilter ref="A1:AQ2" xr:uid="{00000000-0009-0000-0000-000004000000}"/>
  <phoneticPr fontId="10"/>
  <conditionalFormatting sqref="AM2:AN2">
    <cfRule type="containsText" dxfId="236" priority="463" operator="containsText" text="E">
      <formula>NOT(ISERROR(SEARCH("E",AM2)))</formula>
    </cfRule>
    <cfRule type="containsText" dxfId="235" priority="464" operator="containsText" text="B">
      <formula>NOT(ISERROR(SEARCH("B",AM2)))</formula>
    </cfRule>
    <cfRule type="containsText" dxfId="234" priority="465" operator="containsText" text="A">
      <formula>NOT(ISERROR(SEARCH("A",AM2)))</formula>
    </cfRule>
  </conditionalFormatting>
  <conditionalFormatting sqref="AO2">
    <cfRule type="containsText" dxfId="233" priority="460" operator="containsText" text="E">
      <formula>NOT(ISERROR(SEARCH("E",AO2)))</formula>
    </cfRule>
    <cfRule type="containsText" dxfId="232" priority="461" operator="containsText" text="B">
      <formula>NOT(ISERROR(SEARCH("B",AO2)))</formula>
    </cfRule>
    <cfRule type="containsText" dxfId="231" priority="462" operator="containsText" text="A">
      <formula>NOT(ISERROR(SEARCH("A",AO2)))</formula>
    </cfRule>
  </conditionalFormatting>
  <conditionalFormatting sqref="F2:R2">
    <cfRule type="colorScale" priority="850">
      <colorScale>
        <cfvo type="min"/>
        <cfvo type="percentile" val="50"/>
        <cfvo type="max"/>
        <color rgb="FFF8696B"/>
        <color rgb="FFFFEB84"/>
        <color rgb="FF63BE7B"/>
      </colorScale>
    </cfRule>
  </conditionalFormatting>
  <conditionalFormatting sqref="AP2">
    <cfRule type="containsText" dxfId="230" priority="162" operator="containsText" text="E">
      <formula>NOT(ISERROR(SEARCH("E",AP2)))</formula>
    </cfRule>
    <cfRule type="containsText" dxfId="229" priority="163" operator="containsText" text="B">
      <formula>NOT(ISERROR(SEARCH("B",AP2)))</formula>
    </cfRule>
    <cfRule type="containsText" dxfId="228" priority="164" operator="containsText" text="A">
      <formula>NOT(ISERROR(SEARCH("A",AP2)))</formula>
    </cfRule>
  </conditionalFormatting>
  <conditionalFormatting sqref="AG2">
    <cfRule type="containsText" dxfId="227" priority="156" operator="containsText" text="D">
      <formula>NOT(ISERROR(SEARCH("D",AG2)))</formula>
    </cfRule>
    <cfRule type="containsText" dxfId="226" priority="157" operator="containsText" text="S">
      <formula>NOT(ISERROR(SEARCH("S",AG2)))</formula>
    </cfRule>
    <cfRule type="containsText" dxfId="225" priority="158" operator="containsText" text="F">
      <formula>NOT(ISERROR(SEARCH("F",AG2)))</formula>
    </cfRule>
    <cfRule type="containsText" dxfId="224" priority="159" operator="containsText" text="E">
      <formula>NOT(ISERROR(SEARCH("E",AG2)))</formula>
    </cfRule>
    <cfRule type="containsText" dxfId="223" priority="160" operator="containsText" text="B">
      <formula>NOT(ISERROR(SEARCH("B",AG2)))</formula>
    </cfRule>
    <cfRule type="containsText" dxfId="222" priority="161" operator="containsText" text="A">
      <formula>NOT(ISERROR(SEARCH("A",AG2)))</formula>
    </cfRule>
  </conditionalFormatting>
  <conditionalFormatting sqref="AM3:AN3">
    <cfRule type="containsText" dxfId="221" priority="51" operator="containsText" text="E">
      <formula>NOT(ISERROR(SEARCH("E",AM3)))</formula>
    </cfRule>
    <cfRule type="containsText" dxfId="220" priority="52" operator="containsText" text="B">
      <formula>NOT(ISERROR(SEARCH("B",AM3)))</formula>
    </cfRule>
    <cfRule type="containsText" dxfId="219" priority="53" operator="containsText" text="A">
      <formula>NOT(ISERROR(SEARCH("A",AM3)))</formula>
    </cfRule>
  </conditionalFormatting>
  <conditionalFormatting sqref="AO3">
    <cfRule type="containsText" dxfId="218" priority="48" operator="containsText" text="E">
      <formula>NOT(ISERROR(SEARCH("E",AO3)))</formula>
    </cfRule>
    <cfRule type="containsText" dxfId="217" priority="49" operator="containsText" text="B">
      <formula>NOT(ISERROR(SEARCH("B",AO3)))</formula>
    </cfRule>
    <cfRule type="containsText" dxfId="216" priority="50" operator="containsText" text="A">
      <formula>NOT(ISERROR(SEARCH("A",AO3)))</formula>
    </cfRule>
  </conditionalFormatting>
  <conditionalFormatting sqref="F3:R3">
    <cfRule type="colorScale" priority="54">
      <colorScale>
        <cfvo type="min"/>
        <cfvo type="percentile" val="50"/>
        <cfvo type="max"/>
        <color rgb="FFF8696B"/>
        <color rgb="FFFFEB84"/>
        <color rgb="FF63BE7B"/>
      </colorScale>
    </cfRule>
  </conditionalFormatting>
  <conditionalFormatting sqref="AP3">
    <cfRule type="containsText" dxfId="215" priority="45" operator="containsText" text="E">
      <formula>NOT(ISERROR(SEARCH("E",AP3)))</formula>
    </cfRule>
    <cfRule type="containsText" dxfId="214" priority="46" operator="containsText" text="B">
      <formula>NOT(ISERROR(SEARCH("B",AP3)))</formula>
    </cfRule>
    <cfRule type="containsText" dxfId="213" priority="47" operator="containsText" text="A">
      <formula>NOT(ISERROR(SEARCH("A",AP3)))</formula>
    </cfRule>
  </conditionalFormatting>
  <conditionalFormatting sqref="AG3">
    <cfRule type="containsText" dxfId="212" priority="33" operator="containsText" text="D">
      <formula>NOT(ISERROR(SEARCH("D",AG3)))</formula>
    </cfRule>
    <cfRule type="containsText" dxfId="211" priority="34" operator="containsText" text="S">
      <formula>NOT(ISERROR(SEARCH("S",AG3)))</formula>
    </cfRule>
    <cfRule type="containsText" dxfId="210" priority="35" operator="containsText" text="F">
      <formula>NOT(ISERROR(SEARCH("F",AG3)))</formula>
    </cfRule>
    <cfRule type="containsText" dxfId="209" priority="36" operator="containsText" text="E">
      <formula>NOT(ISERROR(SEARCH("E",AG3)))</formula>
    </cfRule>
    <cfRule type="containsText" dxfId="208" priority="37" operator="containsText" text="B">
      <formula>NOT(ISERROR(SEARCH("B",AG3)))</formula>
    </cfRule>
    <cfRule type="containsText" dxfId="207" priority="38" operator="containsText" text="A">
      <formula>NOT(ISERROR(SEARCH("A",AG3)))</formula>
    </cfRule>
  </conditionalFormatting>
  <conditionalFormatting sqref="AM4:AN4">
    <cfRule type="containsText" dxfId="206" priority="29" operator="containsText" text="E">
      <formula>NOT(ISERROR(SEARCH("E",AM4)))</formula>
    </cfRule>
    <cfRule type="containsText" dxfId="205" priority="30" operator="containsText" text="B">
      <formula>NOT(ISERROR(SEARCH("B",AM4)))</formula>
    </cfRule>
    <cfRule type="containsText" dxfId="204" priority="31" operator="containsText" text="A">
      <formula>NOT(ISERROR(SEARCH("A",AM4)))</formula>
    </cfRule>
  </conditionalFormatting>
  <conditionalFormatting sqref="AO4">
    <cfRule type="containsText" dxfId="203" priority="26" operator="containsText" text="E">
      <formula>NOT(ISERROR(SEARCH("E",AO4)))</formula>
    </cfRule>
    <cfRule type="containsText" dxfId="202" priority="27" operator="containsText" text="B">
      <formula>NOT(ISERROR(SEARCH("B",AO4)))</formula>
    </cfRule>
    <cfRule type="containsText" dxfId="201" priority="28" operator="containsText" text="A">
      <formula>NOT(ISERROR(SEARCH("A",AO4)))</formula>
    </cfRule>
  </conditionalFormatting>
  <conditionalFormatting sqref="F4:R4">
    <cfRule type="colorScale" priority="32">
      <colorScale>
        <cfvo type="min"/>
        <cfvo type="percentile" val="50"/>
        <cfvo type="max"/>
        <color rgb="FFF8696B"/>
        <color rgb="FFFFEB84"/>
        <color rgb="FF63BE7B"/>
      </colorScale>
    </cfRule>
  </conditionalFormatting>
  <conditionalFormatting sqref="AP4">
    <cfRule type="containsText" dxfId="200" priority="23" operator="containsText" text="E">
      <formula>NOT(ISERROR(SEARCH("E",AP4)))</formula>
    </cfRule>
    <cfRule type="containsText" dxfId="199" priority="24" operator="containsText" text="B">
      <formula>NOT(ISERROR(SEARCH("B",AP4)))</formula>
    </cfRule>
    <cfRule type="containsText" dxfId="198" priority="25" operator="containsText" text="A">
      <formula>NOT(ISERROR(SEARCH("A",AP4)))</formula>
    </cfRule>
  </conditionalFormatting>
  <conditionalFormatting sqref="AG4">
    <cfRule type="containsText" dxfId="197" priority="17" operator="containsText" text="D">
      <formula>NOT(ISERROR(SEARCH("D",AG4)))</formula>
    </cfRule>
    <cfRule type="containsText" dxfId="196" priority="18" operator="containsText" text="S">
      <formula>NOT(ISERROR(SEARCH("S",AG4)))</formula>
    </cfRule>
    <cfRule type="containsText" dxfId="195" priority="19" operator="containsText" text="F">
      <formula>NOT(ISERROR(SEARCH("F",AG4)))</formula>
    </cfRule>
    <cfRule type="containsText" dxfId="194" priority="20" operator="containsText" text="E">
      <formula>NOT(ISERROR(SEARCH("E",AG4)))</formula>
    </cfRule>
    <cfRule type="containsText" dxfId="193" priority="21" operator="containsText" text="B">
      <formula>NOT(ISERROR(SEARCH("B",AG4)))</formula>
    </cfRule>
    <cfRule type="containsText" dxfId="192" priority="22" operator="containsText" text="A">
      <formula>NOT(ISERROR(SEARCH("A",AG4)))</formula>
    </cfRule>
  </conditionalFormatting>
  <conditionalFormatting sqref="AM5:AN5">
    <cfRule type="containsText" dxfId="191" priority="13" operator="containsText" text="E">
      <formula>NOT(ISERROR(SEARCH("E",AM5)))</formula>
    </cfRule>
    <cfRule type="containsText" dxfId="190" priority="14" operator="containsText" text="B">
      <formula>NOT(ISERROR(SEARCH("B",AM5)))</formula>
    </cfRule>
    <cfRule type="containsText" dxfId="189" priority="15" operator="containsText" text="A">
      <formula>NOT(ISERROR(SEARCH("A",AM5)))</formula>
    </cfRule>
  </conditionalFormatting>
  <conditionalFormatting sqref="AO5">
    <cfRule type="containsText" dxfId="188" priority="10" operator="containsText" text="E">
      <formula>NOT(ISERROR(SEARCH("E",AO5)))</formula>
    </cfRule>
    <cfRule type="containsText" dxfId="187" priority="11" operator="containsText" text="B">
      <formula>NOT(ISERROR(SEARCH("B",AO5)))</formula>
    </cfRule>
    <cfRule type="containsText" dxfId="186" priority="12" operator="containsText" text="A">
      <formula>NOT(ISERROR(SEARCH("A",AO5)))</formula>
    </cfRule>
  </conditionalFormatting>
  <conditionalFormatting sqref="F5:R5">
    <cfRule type="colorScale" priority="16">
      <colorScale>
        <cfvo type="min"/>
        <cfvo type="percentile" val="50"/>
        <cfvo type="max"/>
        <color rgb="FFF8696B"/>
        <color rgb="FFFFEB84"/>
        <color rgb="FF63BE7B"/>
      </colorScale>
    </cfRule>
  </conditionalFormatting>
  <conditionalFormatting sqref="AP5">
    <cfRule type="containsText" dxfId="185" priority="7" operator="containsText" text="E">
      <formula>NOT(ISERROR(SEARCH("E",AP5)))</formula>
    </cfRule>
    <cfRule type="containsText" dxfId="184" priority="8" operator="containsText" text="B">
      <formula>NOT(ISERROR(SEARCH("B",AP5)))</formula>
    </cfRule>
    <cfRule type="containsText" dxfId="183" priority="9" operator="containsText" text="A">
      <formula>NOT(ISERROR(SEARCH("A",AP5)))</formula>
    </cfRule>
  </conditionalFormatting>
  <conditionalFormatting sqref="AG5">
    <cfRule type="containsText" dxfId="182" priority="1" operator="containsText" text="D">
      <formula>NOT(ISERROR(SEARCH("D",AG5)))</formula>
    </cfRule>
    <cfRule type="containsText" dxfId="181" priority="2" operator="containsText" text="S">
      <formula>NOT(ISERROR(SEARCH("S",AG5)))</formula>
    </cfRule>
    <cfRule type="containsText" dxfId="180" priority="3" operator="containsText" text="F">
      <formula>NOT(ISERROR(SEARCH("F",AG5)))</formula>
    </cfRule>
    <cfRule type="containsText" dxfId="179" priority="4" operator="containsText" text="E">
      <formula>NOT(ISERROR(SEARCH("E",AG5)))</formula>
    </cfRule>
    <cfRule type="containsText" dxfId="178" priority="5" operator="containsText" text="B">
      <formula>NOT(ISERROR(SEARCH("B",AG5)))</formula>
    </cfRule>
    <cfRule type="containsText" dxfId="177" priority="6" operator="containsText" text="A">
      <formula>NOT(ISERROR(SEARCH("A",AG5)))</formula>
    </cfRule>
  </conditionalFormatting>
  <dataValidations count="1">
    <dataValidation type="list" allowBlank="1" showInputMessage="1" showErrorMessage="1" sqref="AP2:AP5"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S5:W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5"/>
  <sheetViews>
    <sheetView tabSelected="1" workbookViewId="0">
      <pane xSplit="5" ySplit="1" topLeftCell="AE2" activePane="bottomRight" state="frozen"/>
      <selection activeCell="E18" sqref="E18"/>
      <selection pane="topRight" activeCell="E18" sqref="E18"/>
      <selection pane="bottomLeft" activeCell="E18" sqref="E18"/>
      <selection pane="bottomRight" activeCell="AF22" sqref="AF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row r="13" spans="1:32" s="5" customFormat="1">
      <c r="A13" s="6">
        <v>44744</v>
      </c>
      <c r="B13" s="7" t="s">
        <v>493</v>
      </c>
      <c r="C13" s="8" t="s">
        <v>218</v>
      </c>
      <c r="D13" s="9">
        <v>4.8611111111111112E-2</v>
      </c>
      <c r="E13" s="8" t="s">
        <v>509</v>
      </c>
      <c r="F13" s="19">
        <v>9.6999999999999993</v>
      </c>
      <c r="G13" s="10">
        <v>11.2</v>
      </c>
      <c r="H13" s="10">
        <v>11.8</v>
      </c>
      <c r="I13" s="10">
        <v>12.3</v>
      </c>
      <c r="J13" s="10">
        <v>12.2</v>
      </c>
      <c r="K13" s="10">
        <v>12.8</v>
      </c>
      <c r="L13" s="17">
        <f t="shared" ref="L13:L15" si="6">SUM(F13:H13)</f>
        <v>32.700000000000003</v>
      </c>
      <c r="M13" s="17">
        <f t="shared" ref="M13:M15" si="7">SUM(I13:K13)</f>
        <v>37.299999999999997</v>
      </c>
      <c r="N13" s="11" t="s">
        <v>171</v>
      </c>
      <c r="O13" s="11" t="s">
        <v>172</v>
      </c>
      <c r="P13" s="13" t="s">
        <v>198</v>
      </c>
      <c r="Q13" s="13" t="s">
        <v>312</v>
      </c>
      <c r="R13" s="13" t="s">
        <v>312</v>
      </c>
      <c r="S13" s="12">
        <v>4.9000000000000004</v>
      </c>
      <c r="T13" s="12">
        <v>5.0999999999999996</v>
      </c>
      <c r="U13" s="11" t="s">
        <v>139</v>
      </c>
      <c r="V13" s="12">
        <v>0.2</v>
      </c>
      <c r="W13" s="12" t="s">
        <v>276</v>
      </c>
      <c r="X13" s="12">
        <v>0.6</v>
      </c>
      <c r="Y13" s="8">
        <v>-0.4</v>
      </c>
      <c r="Z13" s="8"/>
      <c r="AA13" s="11" t="s">
        <v>278</v>
      </c>
      <c r="AB13" s="11" t="s">
        <v>278</v>
      </c>
      <c r="AC13" s="11" t="s">
        <v>141</v>
      </c>
      <c r="AD13" s="8"/>
      <c r="AE13" s="8" t="s">
        <v>550</v>
      </c>
      <c r="AF13" s="20" t="s">
        <v>551</v>
      </c>
    </row>
    <row r="14" spans="1:32" s="5" customFormat="1">
      <c r="A14" s="6">
        <v>44745</v>
      </c>
      <c r="B14" s="7" t="s">
        <v>130</v>
      </c>
      <c r="C14" s="8" t="s">
        <v>218</v>
      </c>
      <c r="D14" s="9">
        <v>4.7951388888888891E-2</v>
      </c>
      <c r="E14" s="8" t="s">
        <v>530</v>
      </c>
      <c r="F14" s="19">
        <v>9.6999999999999993</v>
      </c>
      <c r="G14" s="10">
        <v>10.9</v>
      </c>
      <c r="H14" s="10">
        <v>11.1</v>
      </c>
      <c r="I14" s="10">
        <v>11.9</v>
      </c>
      <c r="J14" s="10">
        <v>12.4</v>
      </c>
      <c r="K14" s="10">
        <v>13.3</v>
      </c>
      <c r="L14" s="17">
        <f t="shared" si="6"/>
        <v>31.700000000000003</v>
      </c>
      <c r="M14" s="17">
        <f t="shared" si="7"/>
        <v>37.6</v>
      </c>
      <c r="N14" s="11" t="s">
        <v>164</v>
      </c>
      <c r="O14" s="11" t="s">
        <v>165</v>
      </c>
      <c r="P14" s="13" t="s">
        <v>521</v>
      </c>
      <c r="Q14" s="13" t="s">
        <v>176</v>
      </c>
      <c r="R14" s="13" t="s">
        <v>522</v>
      </c>
      <c r="S14" s="12">
        <v>3.9</v>
      </c>
      <c r="T14" s="12">
        <v>3.4</v>
      </c>
      <c r="U14" s="11" t="s">
        <v>139</v>
      </c>
      <c r="V14" s="12">
        <v>0.1</v>
      </c>
      <c r="W14" s="12" t="s">
        <v>276</v>
      </c>
      <c r="X14" s="12">
        <v>0.4</v>
      </c>
      <c r="Y14" s="8">
        <v>-0.3</v>
      </c>
      <c r="Z14" s="8"/>
      <c r="AA14" s="11" t="s">
        <v>278</v>
      </c>
      <c r="AB14" s="11" t="s">
        <v>278</v>
      </c>
      <c r="AC14" s="11" t="s">
        <v>141</v>
      </c>
      <c r="AD14" s="8"/>
      <c r="AE14" s="8" t="s">
        <v>563</v>
      </c>
      <c r="AF14" s="20" t="s">
        <v>562</v>
      </c>
    </row>
    <row r="15" spans="1:32" s="5" customFormat="1">
      <c r="A15" s="6">
        <v>44745</v>
      </c>
      <c r="B15" s="7" t="s">
        <v>131</v>
      </c>
      <c r="C15" s="8" t="s">
        <v>218</v>
      </c>
      <c r="D15" s="9">
        <v>4.7222222222222221E-2</v>
      </c>
      <c r="E15" s="8" t="s">
        <v>498</v>
      </c>
      <c r="F15" s="19">
        <v>9.4</v>
      </c>
      <c r="G15" s="10">
        <v>10.7</v>
      </c>
      <c r="H15" s="10">
        <v>11</v>
      </c>
      <c r="I15" s="10">
        <v>11.9</v>
      </c>
      <c r="J15" s="10">
        <v>12.4</v>
      </c>
      <c r="K15" s="10">
        <v>12.6</v>
      </c>
      <c r="L15" s="17">
        <f t="shared" si="6"/>
        <v>31.1</v>
      </c>
      <c r="M15" s="17">
        <f t="shared" si="7"/>
        <v>36.9</v>
      </c>
      <c r="N15" s="11" t="s">
        <v>164</v>
      </c>
      <c r="O15" s="11" t="s">
        <v>172</v>
      </c>
      <c r="P15" s="13" t="s">
        <v>374</v>
      </c>
      <c r="Q15" s="13" t="s">
        <v>545</v>
      </c>
      <c r="R15" s="13" t="s">
        <v>247</v>
      </c>
      <c r="S15" s="12">
        <v>3.9</v>
      </c>
      <c r="T15" s="12">
        <v>3.4</v>
      </c>
      <c r="U15" s="11" t="s">
        <v>139</v>
      </c>
      <c r="V15" s="12">
        <v>-0.5</v>
      </c>
      <c r="W15" s="12" t="s">
        <v>276</v>
      </c>
      <c r="X15" s="12">
        <v>-0.2</v>
      </c>
      <c r="Y15" s="8">
        <v>-0.3</v>
      </c>
      <c r="Z15" s="8"/>
      <c r="AA15" s="11" t="s">
        <v>277</v>
      </c>
      <c r="AB15" s="11" t="s">
        <v>278</v>
      </c>
      <c r="AC15" s="11" t="s">
        <v>139</v>
      </c>
      <c r="AD15" s="8"/>
      <c r="AE15" s="8" t="s">
        <v>579</v>
      </c>
      <c r="AF15" s="20" t="s">
        <v>580</v>
      </c>
    </row>
  </sheetData>
  <autoFilter ref="A1:AE1" xr:uid="{00000000-0009-0000-0000-000005000000}"/>
  <phoneticPr fontId="10"/>
  <conditionalFormatting sqref="AA2:AB3">
    <cfRule type="containsText" dxfId="176" priority="380" operator="containsText" text="E">
      <formula>NOT(ISERROR(SEARCH("E",AA2)))</formula>
    </cfRule>
    <cfRule type="containsText" dxfId="175" priority="381" operator="containsText" text="B">
      <formula>NOT(ISERROR(SEARCH("B",AA2)))</formula>
    </cfRule>
    <cfRule type="containsText" dxfId="174" priority="382" operator="containsText" text="A">
      <formula>NOT(ISERROR(SEARCH("A",AA2)))</formula>
    </cfRule>
  </conditionalFormatting>
  <conditionalFormatting sqref="AC2:AC3">
    <cfRule type="containsText" dxfId="173" priority="377" operator="containsText" text="E">
      <formula>NOT(ISERROR(SEARCH("E",AC2)))</formula>
    </cfRule>
    <cfRule type="containsText" dxfId="172" priority="378" operator="containsText" text="B">
      <formula>NOT(ISERROR(SEARCH("B",AC2)))</formula>
    </cfRule>
    <cfRule type="containsText" dxfId="171" priority="379" operator="containsText" text="A">
      <formula>NOT(ISERROR(SEARCH("A",AC2)))</formula>
    </cfRule>
  </conditionalFormatting>
  <conditionalFormatting sqref="AD2:AD3">
    <cfRule type="containsText" dxfId="170" priority="374" operator="containsText" text="E">
      <formula>NOT(ISERROR(SEARCH("E",AD2)))</formula>
    </cfRule>
    <cfRule type="containsText" dxfId="169" priority="375" operator="containsText" text="B">
      <formula>NOT(ISERROR(SEARCH("B",AD2)))</formula>
    </cfRule>
    <cfRule type="containsText" dxfId="168" priority="376" operator="containsText" text="A">
      <formula>NOT(ISERROR(SEARCH("A",AD2)))</formula>
    </cfRule>
  </conditionalFormatting>
  <conditionalFormatting sqref="G2:K3">
    <cfRule type="colorScale" priority="939">
      <colorScale>
        <cfvo type="min"/>
        <cfvo type="percentile" val="50"/>
        <cfvo type="max"/>
        <color rgb="FFF8696B"/>
        <color rgb="FFFFEB84"/>
        <color rgb="FF63BE7B"/>
      </colorScale>
    </cfRule>
  </conditionalFormatting>
  <conditionalFormatting sqref="AA4:AB4">
    <cfRule type="containsText" dxfId="167" priority="262" operator="containsText" text="E">
      <formula>NOT(ISERROR(SEARCH("E",AA4)))</formula>
    </cfRule>
    <cfRule type="containsText" dxfId="166" priority="263" operator="containsText" text="B">
      <formula>NOT(ISERROR(SEARCH("B",AA4)))</formula>
    </cfRule>
    <cfRule type="containsText" dxfId="165" priority="264" operator="containsText" text="A">
      <formula>NOT(ISERROR(SEARCH("A",AA4)))</formula>
    </cfRule>
  </conditionalFormatting>
  <conditionalFormatting sqref="AC4">
    <cfRule type="containsText" dxfId="164" priority="259" operator="containsText" text="E">
      <formula>NOT(ISERROR(SEARCH("E",AC4)))</formula>
    </cfRule>
    <cfRule type="containsText" dxfId="163" priority="260" operator="containsText" text="B">
      <formula>NOT(ISERROR(SEARCH("B",AC4)))</formula>
    </cfRule>
    <cfRule type="containsText" dxfId="162" priority="261" operator="containsText" text="A">
      <formula>NOT(ISERROR(SEARCH("A",AC4)))</formula>
    </cfRule>
  </conditionalFormatting>
  <conditionalFormatting sqref="AD4">
    <cfRule type="containsText" dxfId="161" priority="256" operator="containsText" text="E">
      <formula>NOT(ISERROR(SEARCH("E",AD4)))</formula>
    </cfRule>
    <cfRule type="containsText" dxfId="160" priority="257" operator="containsText" text="B">
      <formula>NOT(ISERROR(SEARCH("B",AD4)))</formula>
    </cfRule>
    <cfRule type="containsText" dxfId="159" priority="258" operator="containsText" text="A">
      <formula>NOT(ISERROR(SEARCH("A",AD4)))</formula>
    </cfRule>
  </conditionalFormatting>
  <conditionalFormatting sqref="G4:K4">
    <cfRule type="colorScale" priority="1002">
      <colorScale>
        <cfvo type="min"/>
        <cfvo type="percentile" val="50"/>
        <cfvo type="max"/>
        <color rgb="FFF8696B"/>
        <color rgb="FFFFEB84"/>
        <color rgb="FF63BE7B"/>
      </colorScale>
    </cfRule>
  </conditionalFormatting>
  <conditionalFormatting sqref="U2:U4">
    <cfRule type="containsText" dxfId="158" priority="157" operator="containsText" text="D">
      <formula>NOT(ISERROR(SEARCH("D",U2)))</formula>
    </cfRule>
    <cfRule type="containsText" dxfId="157" priority="158" operator="containsText" text="S">
      <formula>NOT(ISERROR(SEARCH("S",U2)))</formula>
    </cfRule>
    <cfRule type="containsText" dxfId="156" priority="159" operator="containsText" text="F">
      <formula>NOT(ISERROR(SEARCH("F",U2)))</formula>
    </cfRule>
    <cfRule type="containsText" dxfId="155" priority="160" operator="containsText" text="E">
      <formula>NOT(ISERROR(SEARCH("E",U2)))</formula>
    </cfRule>
    <cfRule type="containsText" dxfId="154" priority="161" operator="containsText" text="B">
      <formula>NOT(ISERROR(SEARCH("B",U2)))</formula>
    </cfRule>
    <cfRule type="containsText" dxfId="153" priority="162" operator="containsText" text="A">
      <formula>NOT(ISERROR(SEARCH("A",U2)))</formula>
    </cfRule>
  </conditionalFormatting>
  <conditionalFormatting sqref="AA5:AB6">
    <cfRule type="containsText" dxfId="152" priority="153" operator="containsText" text="E">
      <formula>NOT(ISERROR(SEARCH("E",AA5)))</formula>
    </cfRule>
    <cfRule type="containsText" dxfId="151" priority="154" operator="containsText" text="B">
      <formula>NOT(ISERROR(SEARCH("B",AA5)))</formula>
    </cfRule>
    <cfRule type="containsText" dxfId="150" priority="155" operator="containsText" text="A">
      <formula>NOT(ISERROR(SEARCH("A",AA5)))</formula>
    </cfRule>
  </conditionalFormatting>
  <conditionalFormatting sqref="AC5:AC6">
    <cfRule type="containsText" dxfId="149" priority="150" operator="containsText" text="E">
      <formula>NOT(ISERROR(SEARCH("E",AC5)))</formula>
    </cfRule>
    <cfRule type="containsText" dxfId="148" priority="151" operator="containsText" text="B">
      <formula>NOT(ISERROR(SEARCH("B",AC5)))</formula>
    </cfRule>
    <cfRule type="containsText" dxfId="147" priority="152" operator="containsText" text="A">
      <formula>NOT(ISERROR(SEARCH("A",AC5)))</formula>
    </cfRule>
  </conditionalFormatting>
  <conditionalFormatting sqref="AD5:AD6">
    <cfRule type="containsText" dxfId="146" priority="147" operator="containsText" text="E">
      <formula>NOT(ISERROR(SEARCH("E",AD5)))</formula>
    </cfRule>
    <cfRule type="containsText" dxfId="145" priority="148" operator="containsText" text="B">
      <formula>NOT(ISERROR(SEARCH("B",AD5)))</formula>
    </cfRule>
    <cfRule type="containsText" dxfId="144" priority="149" operator="containsText" text="A">
      <formula>NOT(ISERROR(SEARCH("A",AD5)))</formula>
    </cfRule>
  </conditionalFormatting>
  <conditionalFormatting sqref="G5:K6">
    <cfRule type="colorScale" priority="156">
      <colorScale>
        <cfvo type="min"/>
        <cfvo type="percentile" val="50"/>
        <cfvo type="max"/>
        <color rgb="FFF8696B"/>
        <color rgb="FFFFEB84"/>
        <color rgb="FF63BE7B"/>
      </colorScale>
    </cfRule>
  </conditionalFormatting>
  <conditionalFormatting sqref="U5:U6">
    <cfRule type="containsText" dxfId="143" priority="141" operator="containsText" text="D">
      <formula>NOT(ISERROR(SEARCH("D",U5)))</formula>
    </cfRule>
    <cfRule type="containsText" dxfId="142" priority="142" operator="containsText" text="S">
      <formula>NOT(ISERROR(SEARCH("S",U5)))</formula>
    </cfRule>
    <cfRule type="containsText" dxfId="141" priority="143" operator="containsText" text="F">
      <formula>NOT(ISERROR(SEARCH("F",U5)))</formula>
    </cfRule>
    <cfRule type="containsText" dxfId="140" priority="144" operator="containsText" text="E">
      <formula>NOT(ISERROR(SEARCH("E",U5)))</formula>
    </cfRule>
    <cfRule type="containsText" dxfId="139" priority="145" operator="containsText" text="B">
      <formula>NOT(ISERROR(SEARCH("B",U5)))</formula>
    </cfRule>
    <cfRule type="containsText" dxfId="138" priority="146" operator="containsText" text="A">
      <formula>NOT(ISERROR(SEARCH("A",U5)))</formula>
    </cfRule>
  </conditionalFormatting>
  <conditionalFormatting sqref="AA7:AB9">
    <cfRule type="containsText" dxfId="137" priority="45" operator="containsText" text="E">
      <formula>NOT(ISERROR(SEARCH("E",AA7)))</formula>
    </cfRule>
    <cfRule type="containsText" dxfId="136" priority="46" operator="containsText" text="B">
      <formula>NOT(ISERROR(SEARCH("B",AA7)))</formula>
    </cfRule>
    <cfRule type="containsText" dxfId="135" priority="47" operator="containsText" text="A">
      <formula>NOT(ISERROR(SEARCH("A",AA7)))</formula>
    </cfRule>
  </conditionalFormatting>
  <conditionalFormatting sqref="AC7:AC9">
    <cfRule type="containsText" dxfId="134" priority="42" operator="containsText" text="E">
      <formula>NOT(ISERROR(SEARCH("E",AC7)))</formula>
    </cfRule>
    <cfRule type="containsText" dxfId="133" priority="43" operator="containsText" text="B">
      <formula>NOT(ISERROR(SEARCH("B",AC7)))</formula>
    </cfRule>
    <cfRule type="containsText" dxfId="132" priority="44" operator="containsText" text="A">
      <formula>NOT(ISERROR(SEARCH("A",AC7)))</formula>
    </cfRule>
  </conditionalFormatting>
  <conditionalFormatting sqref="AD7:AD9">
    <cfRule type="containsText" dxfId="131" priority="39" operator="containsText" text="E">
      <formula>NOT(ISERROR(SEARCH("E",AD7)))</formula>
    </cfRule>
    <cfRule type="containsText" dxfId="130" priority="40" operator="containsText" text="B">
      <formula>NOT(ISERROR(SEARCH("B",AD7)))</formula>
    </cfRule>
    <cfRule type="containsText" dxfId="129" priority="41" operator="containsText" text="A">
      <formula>NOT(ISERROR(SEARCH("A",AD7)))</formula>
    </cfRule>
  </conditionalFormatting>
  <conditionalFormatting sqref="G7:K9">
    <cfRule type="colorScale" priority="48">
      <colorScale>
        <cfvo type="min"/>
        <cfvo type="percentile" val="50"/>
        <cfvo type="max"/>
        <color rgb="FFF8696B"/>
        <color rgb="FFFFEB84"/>
        <color rgb="FF63BE7B"/>
      </colorScale>
    </cfRule>
  </conditionalFormatting>
  <conditionalFormatting sqref="U7:U9">
    <cfRule type="containsText" dxfId="128" priority="33" operator="containsText" text="D">
      <formula>NOT(ISERROR(SEARCH("D",U7)))</formula>
    </cfRule>
    <cfRule type="containsText" dxfId="127" priority="34" operator="containsText" text="S">
      <formula>NOT(ISERROR(SEARCH("S",U7)))</formula>
    </cfRule>
    <cfRule type="containsText" dxfId="126" priority="35" operator="containsText" text="F">
      <formula>NOT(ISERROR(SEARCH("F",U7)))</formula>
    </cfRule>
    <cfRule type="containsText" dxfId="125" priority="36" operator="containsText" text="E">
      <formula>NOT(ISERROR(SEARCH("E",U7)))</formula>
    </cfRule>
    <cfRule type="containsText" dxfId="124" priority="37" operator="containsText" text="B">
      <formula>NOT(ISERROR(SEARCH("B",U7)))</formula>
    </cfRule>
    <cfRule type="containsText" dxfId="123" priority="38" operator="containsText" text="A">
      <formula>NOT(ISERROR(SEARCH("A",U7)))</formula>
    </cfRule>
  </conditionalFormatting>
  <conditionalFormatting sqref="AA10:AB12">
    <cfRule type="containsText" dxfId="122" priority="29" operator="containsText" text="E">
      <formula>NOT(ISERROR(SEARCH("E",AA10)))</formula>
    </cfRule>
    <cfRule type="containsText" dxfId="121" priority="30" operator="containsText" text="B">
      <formula>NOT(ISERROR(SEARCH("B",AA10)))</formula>
    </cfRule>
    <cfRule type="containsText" dxfId="120" priority="31" operator="containsText" text="A">
      <formula>NOT(ISERROR(SEARCH("A",AA10)))</formula>
    </cfRule>
  </conditionalFormatting>
  <conditionalFormatting sqref="AC10:AC12">
    <cfRule type="containsText" dxfId="119" priority="26" operator="containsText" text="E">
      <formula>NOT(ISERROR(SEARCH("E",AC10)))</formula>
    </cfRule>
    <cfRule type="containsText" dxfId="118" priority="27" operator="containsText" text="B">
      <formula>NOT(ISERROR(SEARCH("B",AC10)))</formula>
    </cfRule>
    <cfRule type="containsText" dxfId="117" priority="28" operator="containsText" text="A">
      <formula>NOT(ISERROR(SEARCH("A",AC10)))</formula>
    </cfRule>
  </conditionalFormatting>
  <conditionalFormatting sqref="AD10:AD12">
    <cfRule type="containsText" dxfId="116" priority="23" operator="containsText" text="E">
      <formula>NOT(ISERROR(SEARCH("E",AD10)))</formula>
    </cfRule>
    <cfRule type="containsText" dxfId="115" priority="24" operator="containsText" text="B">
      <formula>NOT(ISERROR(SEARCH("B",AD10)))</formula>
    </cfRule>
    <cfRule type="containsText" dxfId="114" priority="25" operator="containsText" text="A">
      <formula>NOT(ISERROR(SEARCH("A",AD10)))</formula>
    </cfRule>
  </conditionalFormatting>
  <conditionalFormatting sqref="G10:K12">
    <cfRule type="colorScale" priority="32">
      <colorScale>
        <cfvo type="min"/>
        <cfvo type="percentile" val="50"/>
        <cfvo type="max"/>
        <color rgb="FFF8696B"/>
        <color rgb="FFFFEB84"/>
        <color rgb="FF63BE7B"/>
      </colorScale>
    </cfRule>
  </conditionalFormatting>
  <conditionalFormatting sqref="U10:U12">
    <cfRule type="containsText" dxfId="113" priority="17" operator="containsText" text="D">
      <formula>NOT(ISERROR(SEARCH("D",U10)))</formula>
    </cfRule>
    <cfRule type="containsText" dxfId="112" priority="18" operator="containsText" text="S">
      <formula>NOT(ISERROR(SEARCH("S",U10)))</formula>
    </cfRule>
    <cfRule type="containsText" dxfId="111" priority="19" operator="containsText" text="F">
      <formula>NOT(ISERROR(SEARCH("F",U10)))</formula>
    </cfRule>
    <cfRule type="containsText" dxfId="110" priority="20" operator="containsText" text="E">
      <formula>NOT(ISERROR(SEARCH("E",U10)))</formula>
    </cfRule>
    <cfRule type="containsText" dxfId="109" priority="21" operator="containsText" text="B">
      <formula>NOT(ISERROR(SEARCH("B",U10)))</formula>
    </cfRule>
    <cfRule type="containsText" dxfId="108" priority="22" operator="containsText" text="A">
      <formula>NOT(ISERROR(SEARCH("A",U10)))</formula>
    </cfRule>
  </conditionalFormatting>
  <conditionalFormatting sqref="AA13:AB15">
    <cfRule type="containsText" dxfId="107" priority="13" operator="containsText" text="E">
      <formula>NOT(ISERROR(SEARCH("E",AA13)))</formula>
    </cfRule>
    <cfRule type="containsText" dxfId="106" priority="14" operator="containsText" text="B">
      <formula>NOT(ISERROR(SEARCH("B",AA13)))</formula>
    </cfRule>
    <cfRule type="containsText" dxfId="105" priority="15" operator="containsText" text="A">
      <formula>NOT(ISERROR(SEARCH("A",AA13)))</formula>
    </cfRule>
  </conditionalFormatting>
  <conditionalFormatting sqref="AC13:AC15">
    <cfRule type="containsText" dxfId="104" priority="10" operator="containsText" text="E">
      <formula>NOT(ISERROR(SEARCH("E",AC13)))</formula>
    </cfRule>
    <cfRule type="containsText" dxfId="103" priority="11" operator="containsText" text="B">
      <formula>NOT(ISERROR(SEARCH("B",AC13)))</formula>
    </cfRule>
    <cfRule type="containsText" dxfId="102" priority="12" operator="containsText" text="A">
      <formula>NOT(ISERROR(SEARCH("A",AC13)))</formula>
    </cfRule>
  </conditionalFormatting>
  <conditionalFormatting sqref="AD13:AD15">
    <cfRule type="containsText" dxfId="101" priority="7" operator="containsText" text="E">
      <formula>NOT(ISERROR(SEARCH("E",AD13)))</formula>
    </cfRule>
    <cfRule type="containsText" dxfId="100" priority="8" operator="containsText" text="B">
      <formula>NOT(ISERROR(SEARCH("B",AD13)))</formula>
    </cfRule>
    <cfRule type="containsText" dxfId="99" priority="9" operator="containsText" text="A">
      <formula>NOT(ISERROR(SEARCH("A",AD13)))</formula>
    </cfRule>
  </conditionalFormatting>
  <conditionalFormatting sqref="G13:K15">
    <cfRule type="colorScale" priority="16">
      <colorScale>
        <cfvo type="min"/>
        <cfvo type="percentile" val="50"/>
        <cfvo type="max"/>
        <color rgb="FFF8696B"/>
        <color rgb="FFFFEB84"/>
        <color rgb="FF63BE7B"/>
      </colorScale>
    </cfRule>
  </conditionalFormatting>
  <conditionalFormatting sqref="U13:U15">
    <cfRule type="containsText" dxfId="98" priority="1" operator="containsText" text="D">
      <formula>NOT(ISERROR(SEARCH("D",U13)))</formula>
    </cfRule>
    <cfRule type="containsText" dxfId="97" priority="2" operator="containsText" text="S">
      <formula>NOT(ISERROR(SEARCH("S",U13)))</formula>
    </cfRule>
    <cfRule type="containsText" dxfId="96" priority="3" operator="containsText" text="F">
      <formula>NOT(ISERROR(SEARCH("F",U13)))</formula>
    </cfRule>
    <cfRule type="containsText" dxfId="95" priority="4" operator="containsText" text="E">
      <formula>NOT(ISERROR(SEARCH("E",U13)))</formula>
    </cfRule>
    <cfRule type="containsText" dxfId="94" priority="5" operator="containsText" text="B">
      <formula>NOT(ISERROR(SEARCH("B",U13)))</formula>
    </cfRule>
    <cfRule type="containsText" dxfId="93" priority="6" operator="containsText" text="A">
      <formula>NOT(ISERROR(SEARCH("A",U13)))</formula>
    </cfRule>
  </conditionalFormatting>
  <dataValidations count="1">
    <dataValidation type="list" allowBlank="1" showInputMessage="1" showErrorMessage="1" sqref="AD2:AD15"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L13:M1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6"/>
  <sheetViews>
    <sheetView workbookViewId="0">
      <pane xSplit="5" ySplit="1" topLeftCell="AK2" activePane="bottomRight" state="frozen"/>
      <selection activeCell="E15" sqref="E15"/>
      <selection pane="topRight" activeCell="E15" sqref="E15"/>
      <selection pane="bottomLeft" activeCell="E15" sqref="E15"/>
      <selection pane="bottomRight" activeCell="AK26" sqref="AK2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row r="21" spans="1:37" s="5" customFormat="1">
      <c r="A21" s="6">
        <v>44744</v>
      </c>
      <c r="B21" s="15" t="s">
        <v>132</v>
      </c>
      <c r="C21" s="8" t="s">
        <v>317</v>
      </c>
      <c r="D21" s="9">
        <v>7.3680555555555555E-2</v>
      </c>
      <c r="E21" s="8" t="s">
        <v>501</v>
      </c>
      <c r="F21" s="19">
        <v>7</v>
      </c>
      <c r="G21" s="10">
        <v>11.3</v>
      </c>
      <c r="H21" s="10">
        <v>11.6</v>
      </c>
      <c r="I21" s="10">
        <v>12.3</v>
      </c>
      <c r="J21" s="10">
        <v>12.6</v>
      </c>
      <c r="K21" s="10">
        <v>12.7</v>
      </c>
      <c r="L21" s="10">
        <v>12.9</v>
      </c>
      <c r="M21" s="10">
        <v>12.8</v>
      </c>
      <c r="N21" s="10">
        <v>13.4</v>
      </c>
      <c r="O21" s="17">
        <f t="shared" ref="O21:O26" si="16">SUM(F21:H21)</f>
        <v>29.9</v>
      </c>
      <c r="P21" s="17">
        <f t="shared" ref="P21:P26" si="17">SUM(I21:K21)</f>
        <v>37.599999999999994</v>
      </c>
      <c r="Q21" s="17">
        <f t="shared" ref="Q21:Q26" si="18">SUM(L21:N21)</f>
        <v>39.1</v>
      </c>
      <c r="R21" s="17">
        <f t="shared" ref="R21:R26" si="19">SUM(J21:N21)</f>
        <v>64.400000000000006</v>
      </c>
      <c r="S21" s="11" t="s">
        <v>157</v>
      </c>
      <c r="T21" s="11" t="s">
        <v>158</v>
      </c>
      <c r="U21" s="13" t="s">
        <v>320</v>
      </c>
      <c r="V21" s="13" t="s">
        <v>502</v>
      </c>
      <c r="W21" s="13" t="s">
        <v>161</v>
      </c>
      <c r="X21" s="12">
        <v>4.9000000000000004</v>
      </c>
      <c r="Y21" s="12">
        <v>5.0999999999999996</v>
      </c>
      <c r="Z21" s="11" t="s">
        <v>202</v>
      </c>
      <c r="AA21" s="12">
        <v>-0.4</v>
      </c>
      <c r="AB21" s="11" t="s">
        <v>276</v>
      </c>
      <c r="AC21" s="12">
        <v>0.2</v>
      </c>
      <c r="AD21" s="12">
        <v>-0.6</v>
      </c>
      <c r="AE21" s="8" t="s">
        <v>282</v>
      </c>
      <c r="AF21" s="11" t="s">
        <v>277</v>
      </c>
      <c r="AG21" s="11" t="s">
        <v>278</v>
      </c>
      <c r="AH21" s="11" t="s">
        <v>142</v>
      </c>
      <c r="AI21" s="8"/>
      <c r="AJ21" s="8" t="s">
        <v>503</v>
      </c>
      <c r="AK21" s="20" t="s">
        <v>546</v>
      </c>
    </row>
    <row r="22" spans="1:37" s="5" customFormat="1">
      <c r="A22" s="6">
        <v>44744</v>
      </c>
      <c r="B22" s="16" t="s">
        <v>132</v>
      </c>
      <c r="C22" s="8" t="s">
        <v>317</v>
      </c>
      <c r="D22" s="9">
        <v>7.3715277777777768E-2</v>
      </c>
      <c r="E22" s="21" t="s">
        <v>504</v>
      </c>
      <c r="F22" s="19">
        <v>6.9</v>
      </c>
      <c r="G22" s="10">
        <v>11.5</v>
      </c>
      <c r="H22" s="10">
        <v>12.4</v>
      </c>
      <c r="I22" s="10">
        <v>13.3</v>
      </c>
      <c r="J22" s="10">
        <v>13.2</v>
      </c>
      <c r="K22" s="10">
        <v>12.1</v>
      </c>
      <c r="L22" s="10">
        <v>12.6</v>
      </c>
      <c r="M22" s="10">
        <v>12.6</v>
      </c>
      <c r="N22" s="10">
        <v>12.3</v>
      </c>
      <c r="O22" s="17">
        <f t="shared" si="16"/>
        <v>30.799999999999997</v>
      </c>
      <c r="P22" s="17">
        <f t="shared" si="17"/>
        <v>38.6</v>
      </c>
      <c r="Q22" s="17">
        <f t="shared" si="18"/>
        <v>37.5</v>
      </c>
      <c r="R22" s="17">
        <f t="shared" si="19"/>
        <v>62.8</v>
      </c>
      <c r="S22" s="11" t="s">
        <v>156</v>
      </c>
      <c r="T22" s="11" t="s">
        <v>210</v>
      </c>
      <c r="U22" s="13" t="s">
        <v>358</v>
      </c>
      <c r="V22" s="13" t="s">
        <v>505</v>
      </c>
      <c r="W22" s="13" t="s">
        <v>320</v>
      </c>
      <c r="X22" s="12">
        <v>4.9000000000000004</v>
      </c>
      <c r="Y22" s="12">
        <v>5.0999999999999996</v>
      </c>
      <c r="Z22" s="11" t="s">
        <v>202</v>
      </c>
      <c r="AA22" s="12">
        <v>-0.1</v>
      </c>
      <c r="AB22" s="11" t="s">
        <v>276</v>
      </c>
      <c r="AC22" s="12">
        <v>0.5</v>
      </c>
      <c r="AD22" s="12">
        <v>-0.6</v>
      </c>
      <c r="AE22" s="8"/>
      <c r="AF22" s="11" t="s">
        <v>278</v>
      </c>
      <c r="AG22" s="11" t="s">
        <v>278</v>
      </c>
      <c r="AH22" s="11" t="s">
        <v>142</v>
      </c>
      <c r="AI22" s="8"/>
      <c r="AJ22" s="8" t="s">
        <v>506</v>
      </c>
      <c r="AK22" s="20" t="s">
        <v>547</v>
      </c>
    </row>
    <row r="23" spans="1:37" s="5" customFormat="1">
      <c r="A23" s="6">
        <v>44744</v>
      </c>
      <c r="B23" s="15" t="s">
        <v>134</v>
      </c>
      <c r="C23" s="8" t="s">
        <v>317</v>
      </c>
      <c r="D23" s="9">
        <v>7.4328703703703702E-2</v>
      </c>
      <c r="E23" s="21" t="s">
        <v>512</v>
      </c>
      <c r="F23" s="19">
        <v>7</v>
      </c>
      <c r="G23" s="10">
        <v>11</v>
      </c>
      <c r="H23" s="10">
        <v>11.8</v>
      </c>
      <c r="I23" s="10">
        <v>12.8</v>
      </c>
      <c r="J23" s="10">
        <v>13.4</v>
      </c>
      <c r="K23" s="10">
        <v>13.1</v>
      </c>
      <c r="L23" s="10">
        <v>12.5</v>
      </c>
      <c r="M23" s="10">
        <v>12.4</v>
      </c>
      <c r="N23" s="10">
        <v>13.2</v>
      </c>
      <c r="O23" s="17">
        <f t="shared" si="16"/>
        <v>29.8</v>
      </c>
      <c r="P23" s="17">
        <f t="shared" si="17"/>
        <v>39.300000000000004</v>
      </c>
      <c r="Q23" s="17">
        <f t="shared" si="18"/>
        <v>38.099999999999994</v>
      </c>
      <c r="R23" s="17">
        <f t="shared" si="19"/>
        <v>64.599999999999994</v>
      </c>
      <c r="S23" s="11" t="s">
        <v>209</v>
      </c>
      <c r="T23" s="11" t="s">
        <v>210</v>
      </c>
      <c r="U23" s="13" t="s">
        <v>161</v>
      </c>
      <c r="V23" s="13" t="s">
        <v>513</v>
      </c>
      <c r="W23" s="13" t="s">
        <v>514</v>
      </c>
      <c r="X23" s="12">
        <v>4.9000000000000004</v>
      </c>
      <c r="Y23" s="12">
        <v>5.0999999999999996</v>
      </c>
      <c r="Z23" s="11" t="s">
        <v>202</v>
      </c>
      <c r="AA23" s="12">
        <v>1.2</v>
      </c>
      <c r="AB23" s="11" t="s">
        <v>276</v>
      </c>
      <c r="AC23" s="12">
        <v>1.8</v>
      </c>
      <c r="AD23" s="12">
        <v>-0.6</v>
      </c>
      <c r="AE23" s="8"/>
      <c r="AF23" s="11" t="s">
        <v>279</v>
      </c>
      <c r="AG23" s="11" t="s">
        <v>278</v>
      </c>
      <c r="AH23" s="11" t="s">
        <v>142</v>
      </c>
      <c r="AI23" s="8"/>
      <c r="AJ23" s="8" t="s">
        <v>515</v>
      </c>
      <c r="AK23" s="20" t="s">
        <v>552</v>
      </c>
    </row>
    <row r="24" spans="1:37" s="5" customFormat="1">
      <c r="A24" s="6">
        <v>44744</v>
      </c>
      <c r="B24" s="16" t="s">
        <v>134</v>
      </c>
      <c r="C24" s="8" t="s">
        <v>317</v>
      </c>
      <c r="D24" s="9">
        <v>7.2986111111111113E-2</v>
      </c>
      <c r="E24" s="21" t="s">
        <v>525</v>
      </c>
      <c r="F24" s="19">
        <v>6.9</v>
      </c>
      <c r="G24" s="10">
        <v>11.2</v>
      </c>
      <c r="H24" s="10">
        <v>11.7</v>
      </c>
      <c r="I24" s="10">
        <v>12.8</v>
      </c>
      <c r="J24" s="10">
        <v>12.8</v>
      </c>
      <c r="K24" s="10">
        <v>12.4</v>
      </c>
      <c r="L24" s="10">
        <v>12.6</v>
      </c>
      <c r="M24" s="10">
        <v>12.3</v>
      </c>
      <c r="N24" s="10">
        <v>12.9</v>
      </c>
      <c r="O24" s="17">
        <f t="shared" si="16"/>
        <v>29.8</v>
      </c>
      <c r="P24" s="17">
        <f t="shared" si="17"/>
        <v>38</v>
      </c>
      <c r="Q24" s="17">
        <f t="shared" si="18"/>
        <v>37.799999999999997</v>
      </c>
      <c r="R24" s="17">
        <f t="shared" si="19"/>
        <v>63.000000000000007</v>
      </c>
      <c r="S24" s="11" t="s">
        <v>209</v>
      </c>
      <c r="T24" s="11" t="s">
        <v>210</v>
      </c>
      <c r="U24" s="13" t="s">
        <v>526</v>
      </c>
      <c r="V24" s="13" t="s">
        <v>527</v>
      </c>
      <c r="W24" s="13" t="s">
        <v>502</v>
      </c>
      <c r="X24" s="12">
        <v>4.9000000000000004</v>
      </c>
      <c r="Y24" s="12">
        <v>5.0999999999999996</v>
      </c>
      <c r="Z24" s="11" t="s">
        <v>202</v>
      </c>
      <c r="AA24" s="12">
        <v>-0.4</v>
      </c>
      <c r="AB24" s="11" t="s">
        <v>276</v>
      </c>
      <c r="AC24" s="12">
        <v>0.2</v>
      </c>
      <c r="AD24" s="12">
        <v>-0.6</v>
      </c>
      <c r="AE24" s="8"/>
      <c r="AF24" s="11" t="s">
        <v>277</v>
      </c>
      <c r="AG24" s="11" t="s">
        <v>277</v>
      </c>
      <c r="AH24" s="11" t="s">
        <v>202</v>
      </c>
      <c r="AI24" s="8"/>
      <c r="AJ24" s="8" t="s">
        <v>556</v>
      </c>
      <c r="AK24" s="20" t="s">
        <v>557</v>
      </c>
    </row>
    <row r="25" spans="1:37" s="5" customFormat="1">
      <c r="A25" s="6">
        <v>44745</v>
      </c>
      <c r="B25" s="16" t="s">
        <v>132</v>
      </c>
      <c r="C25" s="8" t="s">
        <v>317</v>
      </c>
      <c r="D25" s="9">
        <v>7.3657407407407408E-2</v>
      </c>
      <c r="E25" s="21" t="s">
        <v>537</v>
      </c>
      <c r="F25" s="19">
        <v>6.9</v>
      </c>
      <c r="G25" s="10">
        <v>11.4</v>
      </c>
      <c r="H25" s="10">
        <v>12.3</v>
      </c>
      <c r="I25" s="10">
        <v>12.9</v>
      </c>
      <c r="J25" s="10">
        <v>12.8</v>
      </c>
      <c r="K25" s="10">
        <v>12.2</v>
      </c>
      <c r="L25" s="10">
        <v>12.4</v>
      </c>
      <c r="M25" s="10">
        <v>12.4</v>
      </c>
      <c r="N25" s="10">
        <v>13.1</v>
      </c>
      <c r="O25" s="17">
        <f t="shared" si="16"/>
        <v>30.6</v>
      </c>
      <c r="P25" s="17">
        <f t="shared" si="17"/>
        <v>37.900000000000006</v>
      </c>
      <c r="Q25" s="17">
        <f t="shared" si="18"/>
        <v>37.9</v>
      </c>
      <c r="R25" s="17">
        <f t="shared" si="19"/>
        <v>62.9</v>
      </c>
      <c r="S25" s="11" t="s">
        <v>209</v>
      </c>
      <c r="T25" s="11" t="s">
        <v>210</v>
      </c>
      <c r="U25" s="13" t="s">
        <v>538</v>
      </c>
      <c r="V25" s="13" t="s">
        <v>212</v>
      </c>
      <c r="W25" s="13" t="s">
        <v>539</v>
      </c>
      <c r="X25" s="12">
        <v>3.9</v>
      </c>
      <c r="Y25" s="12">
        <v>3.4</v>
      </c>
      <c r="Z25" s="11" t="s">
        <v>202</v>
      </c>
      <c r="AA25" s="12">
        <v>-0.6</v>
      </c>
      <c r="AB25" s="11" t="s">
        <v>276</v>
      </c>
      <c r="AC25" s="12">
        <v>-0.1</v>
      </c>
      <c r="AD25" s="12">
        <v>-0.5</v>
      </c>
      <c r="AE25" s="8"/>
      <c r="AF25" s="11" t="s">
        <v>277</v>
      </c>
      <c r="AG25" s="11" t="s">
        <v>278</v>
      </c>
      <c r="AH25" s="11" t="s">
        <v>202</v>
      </c>
      <c r="AI25" s="8"/>
      <c r="AJ25" s="8" t="s">
        <v>571</v>
      </c>
      <c r="AK25" s="20" t="s">
        <v>572</v>
      </c>
    </row>
    <row r="26" spans="1:37" s="5" customFormat="1">
      <c r="A26" s="6">
        <v>44745</v>
      </c>
      <c r="B26" s="16" t="s">
        <v>304</v>
      </c>
      <c r="C26" s="8" t="s">
        <v>317</v>
      </c>
      <c r="D26" s="9">
        <v>7.2974537037037032E-2</v>
      </c>
      <c r="E26" s="21" t="s">
        <v>542</v>
      </c>
      <c r="F26" s="19">
        <v>6.8</v>
      </c>
      <c r="G26" s="10">
        <v>11.4</v>
      </c>
      <c r="H26" s="10">
        <v>11.9</v>
      </c>
      <c r="I26" s="10">
        <v>12.3</v>
      </c>
      <c r="J26" s="10">
        <v>12.7</v>
      </c>
      <c r="K26" s="10">
        <v>12.5</v>
      </c>
      <c r="L26" s="10">
        <v>12.7</v>
      </c>
      <c r="M26" s="10">
        <v>12.4</v>
      </c>
      <c r="N26" s="10">
        <v>12.8</v>
      </c>
      <c r="O26" s="17">
        <f t="shared" si="16"/>
        <v>30.1</v>
      </c>
      <c r="P26" s="17">
        <f t="shared" si="17"/>
        <v>37.5</v>
      </c>
      <c r="Q26" s="17">
        <f t="shared" si="18"/>
        <v>37.900000000000006</v>
      </c>
      <c r="R26" s="17">
        <f t="shared" si="19"/>
        <v>63.099999999999994</v>
      </c>
      <c r="S26" s="11" t="s">
        <v>209</v>
      </c>
      <c r="T26" s="11" t="s">
        <v>210</v>
      </c>
      <c r="U26" s="13" t="s">
        <v>321</v>
      </c>
      <c r="V26" s="13" t="s">
        <v>414</v>
      </c>
      <c r="W26" s="13" t="s">
        <v>225</v>
      </c>
      <c r="X26" s="12">
        <v>3.9</v>
      </c>
      <c r="Y26" s="12">
        <v>3.4</v>
      </c>
      <c r="Z26" s="11" t="s">
        <v>202</v>
      </c>
      <c r="AA26" s="12">
        <v>0.3</v>
      </c>
      <c r="AB26" s="11" t="s">
        <v>276</v>
      </c>
      <c r="AC26" s="12">
        <v>0.8</v>
      </c>
      <c r="AD26" s="12">
        <v>-0.5</v>
      </c>
      <c r="AE26" s="8"/>
      <c r="AF26" s="11" t="s">
        <v>278</v>
      </c>
      <c r="AG26" s="11" t="s">
        <v>278</v>
      </c>
      <c r="AH26" s="11" t="s">
        <v>142</v>
      </c>
      <c r="AI26" s="8"/>
      <c r="AJ26" s="8" t="s">
        <v>575</v>
      </c>
      <c r="AK26" s="20" t="s">
        <v>576</v>
      </c>
    </row>
  </sheetData>
  <autoFilter ref="A1:AJ1" xr:uid="{00000000-0009-0000-0000-000006000000}"/>
  <phoneticPr fontId="1"/>
  <conditionalFormatting sqref="AI2:AI6">
    <cfRule type="containsText" dxfId="92" priority="422" operator="containsText" text="E">
      <formula>NOT(ISERROR(SEARCH("E",AI2)))</formula>
    </cfRule>
    <cfRule type="containsText" dxfId="91" priority="423" operator="containsText" text="B">
      <formula>NOT(ISERROR(SEARCH("B",AI2)))</formula>
    </cfRule>
    <cfRule type="containsText" dxfId="90" priority="424" operator="containsText" text="A">
      <formula>NOT(ISERROR(SEARCH("A",AI2)))</formula>
    </cfRule>
  </conditionalFormatting>
  <conditionalFormatting sqref="AF2:AG6">
    <cfRule type="containsText" dxfId="89" priority="419" operator="containsText" text="E">
      <formula>NOT(ISERROR(SEARCH("E",AF2)))</formula>
    </cfRule>
    <cfRule type="containsText" dxfId="88" priority="420" operator="containsText" text="B">
      <formula>NOT(ISERROR(SEARCH("B",AF2)))</formula>
    </cfRule>
    <cfRule type="containsText" dxfId="87" priority="421" operator="containsText" text="A">
      <formula>NOT(ISERROR(SEARCH("A",AF2)))</formula>
    </cfRule>
  </conditionalFormatting>
  <conditionalFormatting sqref="AH2:AH6">
    <cfRule type="containsText" dxfId="86" priority="416" operator="containsText" text="E">
      <formula>NOT(ISERROR(SEARCH("E",AH2)))</formula>
    </cfRule>
    <cfRule type="containsText" dxfId="85" priority="417" operator="containsText" text="B">
      <formula>NOT(ISERROR(SEARCH("B",AH2)))</formula>
    </cfRule>
    <cfRule type="containsText" dxfId="84" priority="418" operator="containsText" text="A">
      <formula>NOT(ISERROR(SEARCH("A",AH2)))</formula>
    </cfRule>
  </conditionalFormatting>
  <conditionalFormatting sqref="Z2:Z4">
    <cfRule type="containsText" dxfId="83" priority="203" operator="containsText" text="D">
      <formula>NOT(ISERROR(SEARCH("D",Z2)))</formula>
    </cfRule>
    <cfRule type="containsText" dxfId="82" priority="204" operator="containsText" text="S">
      <formula>NOT(ISERROR(SEARCH("S",Z2)))</formula>
    </cfRule>
    <cfRule type="containsText" dxfId="81" priority="205" operator="containsText" text="F">
      <formula>NOT(ISERROR(SEARCH("F",Z2)))</formula>
    </cfRule>
    <cfRule type="containsText" dxfId="80" priority="206" operator="containsText" text="E">
      <formula>NOT(ISERROR(SEARCH("E",Z2)))</formula>
    </cfRule>
    <cfRule type="containsText" dxfId="79" priority="207" operator="containsText" text="B">
      <formula>NOT(ISERROR(SEARCH("B",Z2)))</formula>
    </cfRule>
    <cfRule type="containsText" dxfId="78" priority="208" operator="containsText" text="A">
      <formula>NOT(ISERROR(SEARCH("A",Z2)))</formula>
    </cfRule>
  </conditionalFormatting>
  <conditionalFormatting sqref="Z5:Z6">
    <cfRule type="containsText" dxfId="77" priority="197" operator="containsText" text="D">
      <formula>NOT(ISERROR(SEARCH("D",Z5)))</formula>
    </cfRule>
    <cfRule type="containsText" dxfId="76" priority="198" operator="containsText" text="S">
      <formula>NOT(ISERROR(SEARCH("S",Z5)))</formula>
    </cfRule>
    <cfRule type="containsText" dxfId="75" priority="199" operator="containsText" text="F">
      <formula>NOT(ISERROR(SEARCH("F",Z5)))</formula>
    </cfRule>
    <cfRule type="containsText" dxfId="74" priority="200" operator="containsText" text="E">
      <formula>NOT(ISERROR(SEARCH("E",Z5)))</formula>
    </cfRule>
    <cfRule type="containsText" dxfId="73" priority="201" operator="containsText" text="B">
      <formula>NOT(ISERROR(SEARCH("B",Z5)))</formula>
    </cfRule>
    <cfRule type="containsText" dxfId="72" priority="202" operator="containsText" text="A">
      <formula>NOT(ISERROR(SEARCH("A",Z5)))</formula>
    </cfRule>
  </conditionalFormatting>
  <conditionalFormatting sqref="G2:N6">
    <cfRule type="colorScale" priority="1109">
      <colorScale>
        <cfvo type="min"/>
        <cfvo type="percentile" val="50"/>
        <cfvo type="max"/>
        <color rgb="FFF8696B"/>
        <color rgb="FFFFEB84"/>
        <color rgb="FF63BE7B"/>
      </colorScale>
    </cfRule>
  </conditionalFormatting>
  <conditionalFormatting sqref="AI7:AI12">
    <cfRule type="containsText" dxfId="71" priority="61" operator="containsText" text="E">
      <formula>NOT(ISERROR(SEARCH("E",AI7)))</formula>
    </cfRule>
    <cfRule type="containsText" dxfId="70" priority="62" operator="containsText" text="B">
      <formula>NOT(ISERROR(SEARCH("B",AI7)))</formula>
    </cfRule>
    <cfRule type="containsText" dxfId="69" priority="63" operator="containsText" text="A">
      <formula>NOT(ISERROR(SEARCH("A",AI7)))</formula>
    </cfRule>
  </conditionalFormatting>
  <conditionalFormatting sqref="AF7:AG12">
    <cfRule type="containsText" dxfId="68" priority="58" operator="containsText" text="E">
      <formula>NOT(ISERROR(SEARCH("E",AF7)))</formula>
    </cfRule>
    <cfRule type="containsText" dxfId="67" priority="59" operator="containsText" text="B">
      <formula>NOT(ISERROR(SEARCH("B",AF7)))</formula>
    </cfRule>
    <cfRule type="containsText" dxfId="66" priority="60" operator="containsText" text="A">
      <formula>NOT(ISERROR(SEARCH("A",AF7)))</formula>
    </cfRule>
  </conditionalFormatting>
  <conditionalFormatting sqref="AH7:AH12">
    <cfRule type="containsText" dxfId="65" priority="55" operator="containsText" text="E">
      <formula>NOT(ISERROR(SEARCH("E",AH7)))</formula>
    </cfRule>
    <cfRule type="containsText" dxfId="64" priority="56" operator="containsText" text="B">
      <formula>NOT(ISERROR(SEARCH("B",AH7)))</formula>
    </cfRule>
    <cfRule type="containsText" dxfId="63" priority="57" operator="containsText" text="A">
      <formula>NOT(ISERROR(SEARCH("A",AH7)))</formula>
    </cfRule>
  </conditionalFormatting>
  <conditionalFormatting sqref="Z7:Z12">
    <cfRule type="containsText" dxfId="62" priority="49" operator="containsText" text="D">
      <formula>NOT(ISERROR(SEARCH("D",Z7)))</formula>
    </cfRule>
    <cfRule type="containsText" dxfId="61" priority="50" operator="containsText" text="S">
      <formula>NOT(ISERROR(SEARCH("S",Z7)))</formula>
    </cfRule>
    <cfRule type="containsText" dxfId="60" priority="51" operator="containsText" text="F">
      <formula>NOT(ISERROR(SEARCH("F",Z7)))</formula>
    </cfRule>
    <cfRule type="containsText" dxfId="59" priority="52" operator="containsText" text="E">
      <formula>NOT(ISERROR(SEARCH("E",Z7)))</formula>
    </cfRule>
    <cfRule type="containsText" dxfId="58" priority="53" operator="containsText" text="B">
      <formula>NOT(ISERROR(SEARCH("B",Z7)))</formula>
    </cfRule>
    <cfRule type="containsText" dxfId="57" priority="54" operator="containsText" text="A">
      <formula>NOT(ISERROR(SEARCH("A",Z7)))</formula>
    </cfRule>
  </conditionalFormatting>
  <conditionalFormatting sqref="G7:N12">
    <cfRule type="colorScale" priority="64">
      <colorScale>
        <cfvo type="min"/>
        <cfvo type="percentile" val="50"/>
        <cfvo type="max"/>
        <color rgb="FFF8696B"/>
        <color rgb="FFFFEB84"/>
        <color rgb="FF63BE7B"/>
      </colorScale>
    </cfRule>
  </conditionalFormatting>
  <conditionalFormatting sqref="AI13:AI19">
    <cfRule type="containsText" dxfId="56" priority="45" operator="containsText" text="E">
      <formula>NOT(ISERROR(SEARCH("E",AI13)))</formula>
    </cfRule>
    <cfRule type="containsText" dxfId="55" priority="46" operator="containsText" text="B">
      <formula>NOT(ISERROR(SEARCH("B",AI13)))</formula>
    </cfRule>
    <cfRule type="containsText" dxfId="54" priority="47" operator="containsText" text="A">
      <formula>NOT(ISERROR(SEARCH("A",AI13)))</formula>
    </cfRule>
  </conditionalFormatting>
  <conditionalFormatting sqref="AF13:AG19">
    <cfRule type="containsText" dxfId="53" priority="42" operator="containsText" text="E">
      <formula>NOT(ISERROR(SEARCH("E",AF13)))</formula>
    </cfRule>
    <cfRule type="containsText" dxfId="52" priority="43" operator="containsText" text="B">
      <formula>NOT(ISERROR(SEARCH("B",AF13)))</formula>
    </cfRule>
    <cfRule type="containsText" dxfId="51" priority="44" operator="containsText" text="A">
      <formula>NOT(ISERROR(SEARCH("A",AF13)))</formula>
    </cfRule>
  </conditionalFormatting>
  <conditionalFormatting sqref="AH13:AH19">
    <cfRule type="containsText" dxfId="50" priority="39" operator="containsText" text="E">
      <formula>NOT(ISERROR(SEARCH("E",AH13)))</formula>
    </cfRule>
    <cfRule type="containsText" dxfId="49" priority="40" operator="containsText" text="B">
      <formula>NOT(ISERROR(SEARCH("B",AH13)))</formula>
    </cfRule>
    <cfRule type="containsText" dxfId="48" priority="41" operator="containsText" text="A">
      <formula>NOT(ISERROR(SEARCH("A",AH13)))</formula>
    </cfRule>
  </conditionalFormatting>
  <conditionalFormatting sqref="Z13:Z19">
    <cfRule type="containsText" dxfId="47" priority="33" operator="containsText" text="D">
      <formula>NOT(ISERROR(SEARCH("D",Z13)))</formula>
    </cfRule>
    <cfRule type="containsText" dxfId="46" priority="34" operator="containsText" text="S">
      <formula>NOT(ISERROR(SEARCH("S",Z13)))</formula>
    </cfRule>
    <cfRule type="containsText" dxfId="45" priority="35" operator="containsText" text="F">
      <formula>NOT(ISERROR(SEARCH("F",Z13)))</formula>
    </cfRule>
    <cfRule type="containsText" dxfId="44" priority="36" operator="containsText" text="E">
      <formula>NOT(ISERROR(SEARCH("E",Z13)))</formula>
    </cfRule>
    <cfRule type="containsText" dxfId="43" priority="37" operator="containsText" text="B">
      <formula>NOT(ISERROR(SEARCH("B",Z13)))</formula>
    </cfRule>
    <cfRule type="containsText" dxfId="42" priority="38" operator="containsText" text="A">
      <formula>NOT(ISERROR(SEARCH("A",Z13)))</formula>
    </cfRule>
  </conditionalFormatting>
  <conditionalFormatting sqref="G13:N19">
    <cfRule type="colorScale" priority="48">
      <colorScale>
        <cfvo type="min"/>
        <cfvo type="percentile" val="50"/>
        <cfvo type="max"/>
        <color rgb="FFF8696B"/>
        <color rgb="FFFFEB84"/>
        <color rgb="FF63BE7B"/>
      </colorScale>
    </cfRule>
  </conditionalFormatting>
  <conditionalFormatting sqref="AI20">
    <cfRule type="containsText" dxfId="41" priority="29" operator="containsText" text="E">
      <formula>NOT(ISERROR(SEARCH("E",AI20)))</formula>
    </cfRule>
    <cfRule type="containsText" dxfId="40" priority="30" operator="containsText" text="B">
      <formula>NOT(ISERROR(SEARCH("B",AI20)))</formula>
    </cfRule>
    <cfRule type="containsText" dxfId="39" priority="31" operator="containsText" text="A">
      <formula>NOT(ISERROR(SEARCH("A",AI20)))</formula>
    </cfRule>
  </conditionalFormatting>
  <conditionalFormatting sqref="AF20:AG20">
    <cfRule type="containsText" dxfId="38" priority="26" operator="containsText" text="E">
      <formula>NOT(ISERROR(SEARCH("E",AF20)))</formula>
    </cfRule>
    <cfRule type="containsText" dxfId="37" priority="27" operator="containsText" text="B">
      <formula>NOT(ISERROR(SEARCH("B",AF20)))</formula>
    </cfRule>
    <cfRule type="containsText" dxfId="36" priority="28" operator="containsText" text="A">
      <formula>NOT(ISERROR(SEARCH("A",AF20)))</formula>
    </cfRule>
  </conditionalFormatting>
  <conditionalFormatting sqref="AH20">
    <cfRule type="containsText" dxfId="35" priority="23" operator="containsText" text="E">
      <formula>NOT(ISERROR(SEARCH("E",AH20)))</formula>
    </cfRule>
    <cfRule type="containsText" dxfId="34" priority="24" operator="containsText" text="B">
      <formula>NOT(ISERROR(SEARCH("B",AH20)))</formula>
    </cfRule>
    <cfRule type="containsText" dxfId="33" priority="25" operator="containsText" text="A">
      <formula>NOT(ISERROR(SEARCH("A",AH20)))</formula>
    </cfRule>
  </conditionalFormatting>
  <conditionalFormatting sqref="Z20">
    <cfRule type="containsText" dxfId="32" priority="17" operator="containsText" text="D">
      <formula>NOT(ISERROR(SEARCH("D",Z20)))</formula>
    </cfRule>
    <cfRule type="containsText" dxfId="31" priority="18" operator="containsText" text="S">
      <formula>NOT(ISERROR(SEARCH("S",Z20)))</formula>
    </cfRule>
    <cfRule type="containsText" dxfId="30" priority="19" operator="containsText" text="F">
      <formula>NOT(ISERROR(SEARCH("F",Z20)))</formula>
    </cfRule>
    <cfRule type="containsText" dxfId="29" priority="20" operator="containsText" text="E">
      <formula>NOT(ISERROR(SEARCH("E",Z20)))</formula>
    </cfRule>
    <cfRule type="containsText" dxfId="28" priority="21" operator="containsText" text="B">
      <formula>NOT(ISERROR(SEARCH("B",Z20)))</formula>
    </cfRule>
    <cfRule type="containsText" dxfId="27" priority="22" operator="containsText" text="A">
      <formula>NOT(ISERROR(SEARCH("A",Z20)))</formula>
    </cfRule>
  </conditionalFormatting>
  <conditionalFormatting sqref="G20:N20">
    <cfRule type="colorScale" priority="32">
      <colorScale>
        <cfvo type="min"/>
        <cfvo type="percentile" val="50"/>
        <cfvo type="max"/>
        <color rgb="FFF8696B"/>
        <color rgb="FFFFEB84"/>
        <color rgb="FF63BE7B"/>
      </colorScale>
    </cfRule>
  </conditionalFormatting>
  <conditionalFormatting sqref="AI21:AI26">
    <cfRule type="containsText" dxfId="26" priority="13" operator="containsText" text="E">
      <formula>NOT(ISERROR(SEARCH("E",AI21)))</formula>
    </cfRule>
    <cfRule type="containsText" dxfId="25" priority="14" operator="containsText" text="B">
      <formula>NOT(ISERROR(SEARCH("B",AI21)))</formula>
    </cfRule>
    <cfRule type="containsText" dxfId="24" priority="15" operator="containsText" text="A">
      <formula>NOT(ISERROR(SEARCH("A",AI21)))</formula>
    </cfRule>
  </conditionalFormatting>
  <conditionalFormatting sqref="AF21:AG26">
    <cfRule type="containsText" dxfId="23" priority="10" operator="containsText" text="E">
      <formula>NOT(ISERROR(SEARCH("E",AF21)))</formula>
    </cfRule>
    <cfRule type="containsText" dxfId="22" priority="11" operator="containsText" text="B">
      <formula>NOT(ISERROR(SEARCH("B",AF21)))</formula>
    </cfRule>
    <cfRule type="containsText" dxfId="21" priority="12" operator="containsText" text="A">
      <formula>NOT(ISERROR(SEARCH("A",AF21)))</formula>
    </cfRule>
  </conditionalFormatting>
  <conditionalFormatting sqref="AH21:AH26">
    <cfRule type="containsText" dxfId="20" priority="7" operator="containsText" text="E">
      <formula>NOT(ISERROR(SEARCH("E",AH21)))</formula>
    </cfRule>
    <cfRule type="containsText" dxfId="19" priority="8" operator="containsText" text="B">
      <formula>NOT(ISERROR(SEARCH("B",AH21)))</formula>
    </cfRule>
    <cfRule type="containsText" dxfId="18" priority="9" operator="containsText" text="A">
      <formula>NOT(ISERROR(SEARCH("A",AH21)))</formula>
    </cfRule>
  </conditionalFormatting>
  <conditionalFormatting sqref="Z21:Z26">
    <cfRule type="containsText" dxfId="17" priority="1" operator="containsText" text="D">
      <formula>NOT(ISERROR(SEARCH("D",Z21)))</formula>
    </cfRule>
    <cfRule type="containsText" dxfId="16" priority="2" operator="containsText" text="S">
      <formula>NOT(ISERROR(SEARCH("S",Z21)))</formula>
    </cfRule>
    <cfRule type="containsText" dxfId="15" priority="3" operator="containsText" text="F">
      <formula>NOT(ISERROR(SEARCH("F",Z21)))</formula>
    </cfRule>
    <cfRule type="containsText" dxfId="14" priority="4" operator="containsText" text="E">
      <formula>NOT(ISERROR(SEARCH("E",Z21)))</formula>
    </cfRule>
    <cfRule type="containsText" dxfId="13" priority="5" operator="containsText" text="B">
      <formula>NOT(ISERROR(SEARCH("B",Z21)))</formula>
    </cfRule>
    <cfRule type="containsText" dxfId="12" priority="6" operator="containsText" text="A">
      <formula>NOT(ISERROR(SEARCH("A",Z21)))</formula>
    </cfRule>
  </conditionalFormatting>
  <conditionalFormatting sqref="G21:N26">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I2:AI26"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O21:R26"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c r="B2" s="7"/>
      <c r="C2" s="8"/>
      <c r="D2" s="9"/>
      <c r="E2" s="21"/>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0"/>
    </row>
  </sheetData>
  <autoFilter ref="A1:AN2" xr:uid="{00000000-0009-0000-0000-000007000000}"/>
  <phoneticPr fontId="10"/>
  <conditionalFormatting sqref="AJ2:AK2">
    <cfRule type="containsText" dxfId="11" priority="51" operator="containsText" text="E">
      <formula>NOT(ISERROR(SEARCH("E",AJ2)))</formula>
    </cfRule>
    <cfRule type="containsText" dxfId="10" priority="52" operator="containsText" text="B">
      <formula>NOT(ISERROR(SEARCH("B",AJ2)))</formula>
    </cfRule>
    <cfRule type="containsText" dxfId="9" priority="53" operator="containsText" text="A">
      <formula>NOT(ISERROR(SEARCH("A",AJ2)))</formula>
    </cfRule>
  </conditionalFormatting>
  <conditionalFormatting sqref="AL2:AM2">
    <cfRule type="containsText" dxfId="8" priority="48" operator="containsText" text="E">
      <formula>NOT(ISERROR(SEARCH("E",AL2)))</formula>
    </cfRule>
    <cfRule type="containsText" dxfId="7" priority="49" operator="containsText" text="B">
      <formula>NOT(ISERROR(SEARCH("B",AL2)))</formula>
    </cfRule>
    <cfRule type="containsText" dxfId="6" priority="50" operator="containsText" text="A">
      <formula>NOT(ISERROR(SEARCH("A",AL2)))</formula>
    </cfRule>
  </conditionalFormatting>
  <conditionalFormatting sqref="F2:Q2">
    <cfRule type="colorScale" priority="34">
      <colorScale>
        <cfvo type="min"/>
        <cfvo type="percentile" val="50"/>
        <cfvo type="max"/>
        <color rgb="FFF8696B"/>
        <color rgb="FFFFEB84"/>
        <color rgb="FF63BE7B"/>
      </colorScale>
    </cfRule>
  </conditionalFormatting>
  <conditionalFormatting sqref="AD2">
    <cfRule type="containsText" dxfId="5" priority="14" operator="containsText" text="D">
      <formula>NOT(ISERROR(SEARCH("D",AD2)))</formula>
    </cfRule>
    <cfRule type="containsText" dxfId="4" priority="15" operator="containsText" text="S">
      <formula>NOT(ISERROR(SEARCH("S",AD2)))</formula>
    </cfRule>
    <cfRule type="containsText" dxfId="3" priority="16" operator="containsText" text="F">
      <formula>NOT(ISERROR(SEARCH("F",AD2)))</formula>
    </cfRule>
    <cfRule type="containsText" dxfId="2" priority="17" operator="containsText" text="E">
      <formula>NOT(ISERROR(SEARCH("E",AD2)))</formula>
    </cfRule>
    <cfRule type="containsText" dxfId="1" priority="18" operator="containsText" text="B">
      <formula>NOT(ISERROR(SEARCH("B",AD2)))</formula>
    </cfRule>
    <cfRule type="containsText" dxfId="0" priority="19" operator="containsText" text="A">
      <formula>NOT(ISERROR(SEARCH("A",AD2)))</formula>
    </cfRule>
  </conditionalFormatting>
  <dataValidations count="1">
    <dataValidation type="list" allowBlank="1" showInputMessage="1" showErrorMessage="1" sqref="AM2"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2022-07-06T06:11:04Z</dcterms:modified>
</cp:coreProperties>
</file>