
<file path=[Content_Types].xml><?xml version="1.0" encoding="utf-8"?>
<Types xmlns="http://schemas.openxmlformats.org/package/2006/content-types">
  <Override PartName="/xl/charts/chart6.xml" ContentType="application/vnd.openxmlformats-officedocument.drawingml.chart+xml"/>
  <Override PartName="/xl/charts/chart20.xml" ContentType="application/vnd.openxmlformats-officedocument.drawingml.char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worksheets/sheet1.xml" ContentType="application/vnd.openxmlformats-officedocument.spreadsheetml.worksheet+xml"/>
  <Default Extension="gif" ContentType="image/gif"/>
  <Override PartName="/xl/charts/chart16.xml" ContentType="application/vnd.openxmlformats-officedocument.drawingml.chart+xml"/>
  <Override PartName="/xl/charts/chart17.xml" ContentType="application/vnd.openxmlformats-officedocument.drawingml.chart+xml"/>
  <Override PartName="/xl/calcChain.xml" ContentType="application/vnd.openxmlformats-officedocument.spreadsheetml.calcChain+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10.xml" ContentType="application/vnd.openxmlformats-officedocument.drawing+xml"/>
  <Override PartName="/xl/charts/chart23.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docProps/core.xml" ContentType="application/vnd.openxmlformats-package.core-properties+xml"/>
  <Default Extension="bin" ContentType="application/vnd.openxmlformats-officedocument.spreadsheetml.printerSettings"/>
  <Override PartName="/xl/charts/chart7.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drawings/drawing7.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30" windowWidth="19200" windowHeight="11760"/>
  </bookViews>
  <sheets>
    <sheet name="芝1400m" sheetId="11" r:id="rId1"/>
    <sheet name="芝1600m" sheetId="9" r:id="rId2"/>
    <sheet name="芝1800m" sheetId="4" r:id="rId3"/>
    <sheet name="芝2000m" sheetId="5" r:id="rId4"/>
    <sheet name="芝2400m" sheetId="19" r:id="rId5"/>
    <sheet name="ダ1300m" sheetId="17" r:id="rId6"/>
    <sheet name="ダ1400m" sheetId="12" r:id="rId7"/>
    <sheet name="ダ1600m" sheetId="16" r:id="rId8"/>
    <sheet name="ダ2100m" sheetId="13" r:id="rId9"/>
    <sheet name="ダ2400m" sheetId="18" r:id="rId10"/>
    <sheet name="Sheet2" sheetId="2" r:id="rId11"/>
    <sheet name="Sheet3" sheetId="3" r:id="rId12"/>
  </sheets>
  <definedNames>
    <definedName name="_xlnm._FilterDatabase" localSheetId="5" hidden="1">ダ1300m!$A$1:$U$1</definedName>
    <definedName name="_xlnm._FilterDatabase" localSheetId="6" hidden="1">ダ1400m!$A$1:$U$3</definedName>
    <definedName name="_xlnm._FilterDatabase" localSheetId="7" hidden="1">ダ1600m!$A$1:$V$3</definedName>
    <definedName name="_xlnm._FilterDatabase" localSheetId="8" hidden="1">ダ2100m!$A$1:$Y$1</definedName>
    <definedName name="_xlnm._FilterDatabase" localSheetId="9" hidden="1">ダ2400m!$A$1:$Z$1</definedName>
    <definedName name="_xlnm._FilterDatabase" localSheetId="0" hidden="1">芝1400m!$A$1:$U$3</definedName>
    <definedName name="_xlnm._FilterDatabase" localSheetId="1" hidden="1">芝1600m!$A$1:$V$3</definedName>
    <definedName name="_xlnm._FilterDatabase" localSheetId="2" hidden="1">芝1800m!$A$1:$W$3</definedName>
    <definedName name="_xlnm._FilterDatabase" localSheetId="3" hidden="1">芝2000m!$A$1:$X$3</definedName>
    <definedName name="_xlnm._FilterDatabase" localSheetId="4" hidden="1">芝2400m!$A$1:$Z$3</definedName>
    <definedName name="_xlnm.Print_Area" localSheetId="6">ダ1400m!$A$1:$U$9</definedName>
    <definedName name="_xlnm.Print_Area" localSheetId="7">ダ1600m!$A$1:$V$11</definedName>
    <definedName name="_xlnm.Print_Area" localSheetId="0">芝1400m!$A$1:$U$3</definedName>
    <definedName name="_xlnm.Print_Area" localSheetId="1">芝1600m!$A$1:$V$11</definedName>
    <definedName name="_xlnm.Print_Area" localSheetId="2">芝1800m!$A$1:$W$3</definedName>
    <definedName name="_xlnm.Print_Area" localSheetId="4">芝2400m!$A$1:$Z$3</definedName>
  </definedNames>
  <calcPr calcId="125725"/>
</workbook>
</file>

<file path=xl/calcChain.xml><?xml version="1.0" encoding="utf-8"?>
<calcChain xmlns="http://schemas.openxmlformats.org/spreadsheetml/2006/main">
  <c r="E11" i="5"/>
  <c r="R10"/>
  <c r="Q10"/>
  <c r="P10"/>
  <c r="E9"/>
  <c r="R8"/>
  <c r="Q8"/>
  <c r="P8"/>
  <c r="P10" i="9"/>
  <c r="O10"/>
  <c r="N10"/>
  <c r="P8"/>
  <c r="O8"/>
  <c r="N8"/>
  <c r="P6"/>
  <c r="O6"/>
  <c r="N6"/>
  <c r="P10" i="16"/>
  <c r="O10"/>
  <c r="N10"/>
  <c r="P8"/>
  <c r="O8"/>
  <c r="N8"/>
  <c r="O8" i="12"/>
  <c r="N8"/>
  <c r="M8"/>
  <c r="O6"/>
  <c r="N6"/>
  <c r="M6"/>
  <c r="E7" i="5"/>
  <c r="R6"/>
  <c r="Q6"/>
  <c r="P6"/>
  <c r="E5"/>
  <c r="R4"/>
  <c r="Q4"/>
  <c r="P4"/>
  <c r="P4" i="9"/>
  <c r="O4"/>
  <c r="N4"/>
  <c r="P6" i="16"/>
  <c r="O6"/>
  <c r="N6"/>
  <c r="P4"/>
  <c r="O4"/>
  <c r="N4"/>
  <c r="O4" i="12"/>
  <c r="N4"/>
  <c r="M4"/>
  <c r="E3" i="19"/>
  <c r="T2"/>
  <c r="S2"/>
  <c r="R2"/>
  <c r="P2" i="16"/>
  <c r="O2"/>
  <c r="N2"/>
  <c r="O2" i="12"/>
  <c r="N2"/>
  <c r="M2"/>
  <c r="O2" i="11"/>
  <c r="N2"/>
  <c r="M2"/>
  <c r="O2" i="9"/>
  <c r="P2"/>
  <c r="Q2" i="5"/>
  <c r="R2"/>
  <c r="Q2" i="4"/>
  <c r="P2"/>
  <c r="N2" i="9"/>
  <c r="E3" i="5"/>
  <c r="P2"/>
  <c r="E3" i="4"/>
  <c r="O2"/>
</calcChain>
</file>

<file path=xl/sharedStrings.xml><?xml version="1.0" encoding="utf-8"?>
<sst xmlns="http://schemas.openxmlformats.org/spreadsheetml/2006/main" count="434" uniqueCount="148">
  <si>
    <t>日付</t>
    <rPh sb="0" eb="2">
      <t>ヒヅケ</t>
    </rPh>
    <phoneticPr fontId="1"/>
  </si>
  <si>
    <t>クラス</t>
    <phoneticPr fontId="1"/>
  </si>
  <si>
    <t>馬場</t>
    <rPh sb="0" eb="2">
      <t>ババ</t>
    </rPh>
    <phoneticPr fontId="1"/>
  </si>
  <si>
    <t>タイム</t>
    <phoneticPr fontId="1"/>
  </si>
  <si>
    <t>勝ち馬</t>
    <rPh sb="0" eb="1">
      <t>カ</t>
    </rPh>
    <rPh sb="2" eb="3">
      <t>ウマ</t>
    </rPh>
    <phoneticPr fontId="1"/>
  </si>
  <si>
    <t>良</t>
    <rPh sb="0" eb="1">
      <t>ヨ</t>
    </rPh>
    <phoneticPr fontId="1"/>
  </si>
  <si>
    <t>1F</t>
    <phoneticPr fontId="1"/>
  </si>
  <si>
    <t>2F</t>
    <phoneticPr fontId="1"/>
  </si>
  <si>
    <t>3F</t>
    <phoneticPr fontId="1"/>
  </si>
  <si>
    <t>4F</t>
    <phoneticPr fontId="1"/>
  </si>
  <si>
    <t>5F</t>
    <phoneticPr fontId="1"/>
  </si>
  <si>
    <t>6F</t>
    <phoneticPr fontId="1"/>
  </si>
  <si>
    <t>7F</t>
    <phoneticPr fontId="1"/>
  </si>
  <si>
    <t>上3F</t>
    <rPh sb="0" eb="1">
      <t>ウエ</t>
    </rPh>
    <phoneticPr fontId="1"/>
  </si>
  <si>
    <t>下3F</t>
    <rPh sb="0" eb="1">
      <t>シタ</t>
    </rPh>
    <phoneticPr fontId="1"/>
  </si>
  <si>
    <t>行短縮</t>
    <rPh sb="0" eb="1">
      <t>ギョウ</t>
    </rPh>
    <rPh sb="1" eb="3">
      <t>タンシュク</t>
    </rPh>
    <phoneticPr fontId="1"/>
  </si>
  <si>
    <t>*</t>
    <phoneticPr fontId="1"/>
  </si>
  <si>
    <t>ペース</t>
    <phoneticPr fontId="1"/>
  </si>
  <si>
    <t>レース質</t>
    <rPh sb="3" eb="4">
      <t>シツ</t>
    </rPh>
    <phoneticPr fontId="1"/>
  </si>
  <si>
    <t>8F</t>
    <phoneticPr fontId="1"/>
  </si>
  <si>
    <t>9F</t>
    <phoneticPr fontId="1"/>
  </si>
  <si>
    <t>中3F</t>
    <rPh sb="0" eb="1">
      <t>ナカ</t>
    </rPh>
    <phoneticPr fontId="1"/>
  </si>
  <si>
    <t>瞬発</t>
    <rPh sb="0" eb="1">
      <t>シュン</t>
    </rPh>
    <rPh sb="1" eb="2">
      <t>ハツ</t>
    </rPh>
    <phoneticPr fontId="1"/>
  </si>
  <si>
    <t>10F</t>
    <phoneticPr fontId="1"/>
  </si>
  <si>
    <t>中4F</t>
    <rPh sb="0" eb="1">
      <t>ナカ</t>
    </rPh>
    <phoneticPr fontId="1"/>
  </si>
  <si>
    <t>M</t>
    <phoneticPr fontId="1"/>
  </si>
  <si>
    <t>平坦</t>
    <rPh sb="0" eb="2">
      <t>ヘイタン</t>
    </rPh>
    <phoneticPr fontId="1"/>
  </si>
  <si>
    <t>S</t>
    <phoneticPr fontId="1"/>
  </si>
  <si>
    <t>8F</t>
    <phoneticPr fontId="1"/>
  </si>
  <si>
    <t>中2F</t>
    <rPh sb="0" eb="1">
      <t>ナカ</t>
    </rPh>
    <phoneticPr fontId="1"/>
  </si>
  <si>
    <t>1着</t>
    <rPh sb="1" eb="2">
      <t>チャク</t>
    </rPh>
    <phoneticPr fontId="1"/>
  </si>
  <si>
    <t>2着</t>
    <rPh sb="1" eb="2">
      <t>チャク</t>
    </rPh>
    <phoneticPr fontId="1"/>
  </si>
  <si>
    <t>3着</t>
    <rPh sb="1" eb="2">
      <t>チャク</t>
    </rPh>
    <phoneticPr fontId="1"/>
  </si>
  <si>
    <t>クロフネ</t>
    <phoneticPr fontId="1"/>
  </si>
  <si>
    <t>キングカメハメハ</t>
    <phoneticPr fontId="1"/>
  </si>
  <si>
    <t>フジキセキ</t>
    <phoneticPr fontId="1"/>
  </si>
  <si>
    <t>ゼンノロブロイ</t>
    <phoneticPr fontId="1"/>
  </si>
  <si>
    <t>チチカステナンゴ</t>
    <phoneticPr fontId="1"/>
  </si>
  <si>
    <t>ゴールドアリュール</t>
    <phoneticPr fontId="1"/>
  </si>
  <si>
    <t>ブライアンズタイム</t>
    <phoneticPr fontId="1"/>
  </si>
  <si>
    <t>ネオユニヴァース</t>
    <phoneticPr fontId="1"/>
  </si>
  <si>
    <t>中1F</t>
    <rPh sb="0" eb="1">
      <t>ナカ</t>
    </rPh>
    <phoneticPr fontId="1"/>
  </si>
  <si>
    <t>ディープインパクト</t>
    <phoneticPr fontId="1"/>
  </si>
  <si>
    <t>タイキシャトル</t>
    <phoneticPr fontId="1"/>
  </si>
  <si>
    <t>シンボリクリスエス</t>
    <phoneticPr fontId="1"/>
  </si>
  <si>
    <t>ファスリエフ</t>
    <phoneticPr fontId="1"/>
  </si>
  <si>
    <t>11F</t>
    <phoneticPr fontId="1"/>
  </si>
  <si>
    <t>ダイワメジャー</t>
    <phoneticPr fontId="1"/>
  </si>
  <si>
    <t>デュランダル</t>
    <phoneticPr fontId="1"/>
  </si>
  <si>
    <t>フレンチデピュティ</t>
    <phoneticPr fontId="1"/>
  </si>
  <si>
    <t>ステイゴールド</t>
    <phoneticPr fontId="1"/>
  </si>
  <si>
    <t>12F</t>
    <phoneticPr fontId="1"/>
  </si>
  <si>
    <t>中6F</t>
    <rPh sb="0" eb="1">
      <t>ナカ</t>
    </rPh>
    <phoneticPr fontId="1"/>
  </si>
  <si>
    <t>メイショウサムソン</t>
    <phoneticPr fontId="1"/>
  </si>
  <si>
    <t>ブラックタイド</t>
    <phoneticPr fontId="1"/>
  </si>
  <si>
    <t>100m</t>
    <phoneticPr fontId="1"/>
  </si>
  <si>
    <t>300m</t>
    <phoneticPr fontId="1"/>
  </si>
  <si>
    <t>500m</t>
    <phoneticPr fontId="1"/>
  </si>
  <si>
    <t>700m</t>
    <phoneticPr fontId="1"/>
  </si>
  <si>
    <t>900m</t>
    <phoneticPr fontId="1"/>
  </si>
  <si>
    <t>1100m</t>
    <phoneticPr fontId="1"/>
  </si>
  <si>
    <t>1300m</t>
    <phoneticPr fontId="1"/>
  </si>
  <si>
    <t>1500m</t>
    <phoneticPr fontId="1"/>
  </si>
  <si>
    <t>1700m</t>
    <phoneticPr fontId="1"/>
  </si>
  <si>
    <t>1900m</t>
    <phoneticPr fontId="1"/>
  </si>
  <si>
    <t>2100m</t>
    <phoneticPr fontId="1"/>
  </si>
  <si>
    <t>下600m</t>
    <rPh sb="0" eb="1">
      <t>シタ</t>
    </rPh>
    <phoneticPr fontId="1"/>
  </si>
  <si>
    <t>良</t>
    <rPh sb="0" eb="1">
      <t>ヨ</t>
    </rPh>
    <phoneticPr fontId="1"/>
  </si>
  <si>
    <t>上500m</t>
    <rPh sb="0" eb="1">
      <t>ウエ</t>
    </rPh>
    <phoneticPr fontId="1"/>
  </si>
  <si>
    <t>中1000m</t>
    <rPh sb="0" eb="1">
      <t>ナカ</t>
    </rPh>
    <phoneticPr fontId="1"/>
  </si>
  <si>
    <t>700m</t>
    <phoneticPr fontId="1"/>
  </si>
  <si>
    <t>上300m</t>
    <rPh sb="0" eb="1">
      <t>ウエ</t>
    </rPh>
    <phoneticPr fontId="1"/>
  </si>
  <si>
    <t>中400m</t>
    <rPh sb="0" eb="1">
      <t>ナカ</t>
    </rPh>
    <phoneticPr fontId="1"/>
  </si>
  <si>
    <t>やや重</t>
    <rPh sb="2" eb="3">
      <t>オモ</t>
    </rPh>
    <phoneticPr fontId="1"/>
  </si>
  <si>
    <t>プリサイスエンド</t>
    <phoneticPr fontId="1"/>
  </si>
  <si>
    <t>ストーミングホーム</t>
    <phoneticPr fontId="1"/>
  </si>
  <si>
    <t>3 500</t>
    <phoneticPr fontId="1"/>
  </si>
  <si>
    <t>重</t>
    <rPh sb="0" eb="1">
      <t>オモ</t>
    </rPh>
    <phoneticPr fontId="1"/>
  </si>
  <si>
    <t>ダンスインザダーク</t>
    <phoneticPr fontId="1"/>
  </si>
  <si>
    <t>キングヘイロー</t>
    <phoneticPr fontId="1"/>
  </si>
  <si>
    <t>メイショウボーラー</t>
    <phoneticPr fontId="1"/>
  </si>
  <si>
    <t>コンデュイット</t>
    <phoneticPr fontId="1"/>
  </si>
  <si>
    <t>フサイチリシャール</t>
    <phoneticPr fontId="1"/>
  </si>
  <si>
    <t>ケイムホーム</t>
    <phoneticPr fontId="1"/>
  </si>
  <si>
    <t>オレハマッテルゼ</t>
    <phoneticPr fontId="1"/>
  </si>
  <si>
    <t>*</t>
    <phoneticPr fontId="1"/>
  </si>
  <si>
    <t>2未勝利</t>
    <rPh sb="1" eb="2">
      <t>ミ</t>
    </rPh>
    <rPh sb="2" eb="4">
      <t>ショウリ</t>
    </rPh>
    <phoneticPr fontId="1"/>
  </si>
  <si>
    <t>ソワンドタイガー</t>
    <phoneticPr fontId="1"/>
  </si>
  <si>
    <t>カネヒカリ</t>
    <phoneticPr fontId="1"/>
  </si>
  <si>
    <t>キンシャサノキセキ</t>
    <phoneticPr fontId="1"/>
  </si>
  <si>
    <t>ビッグリバティ</t>
    <phoneticPr fontId="1"/>
  </si>
  <si>
    <t>ｽﾀﾁｭｰｵﾌﾞﾘﾊﾞﾃｨ</t>
    <phoneticPr fontId="1"/>
  </si>
  <si>
    <t>ファルブラヴ</t>
    <phoneticPr fontId="1"/>
  </si>
  <si>
    <t>スモークフリー</t>
    <phoneticPr fontId="1"/>
  </si>
  <si>
    <t>エンパイアメーカー</t>
    <phoneticPr fontId="1"/>
  </si>
  <si>
    <t>2 500</t>
    <phoneticPr fontId="1"/>
  </si>
  <si>
    <t>タイセイラビッシュ</t>
    <phoneticPr fontId="1"/>
  </si>
  <si>
    <t>カンパニー</t>
    <phoneticPr fontId="1"/>
  </si>
  <si>
    <t>トウカイビジョン</t>
    <phoneticPr fontId="1"/>
  </si>
  <si>
    <t>フジキセキ</t>
    <phoneticPr fontId="1"/>
  </si>
  <si>
    <t>ｼﾞｬｲｱﾝﾂｺｰｽﾞｳｪｲ</t>
    <phoneticPr fontId="1"/>
  </si>
  <si>
    <t>フレイムヘイロー</t>
    <phoneticPr fontId="1"/>
  </si>
  <si>
    <t>コスモキーマン</t>
    <phoneticPr fontId="1"/>
  </si>
  <si>
    <t>2未勝利</t>
    <rPh sb="1" eb="4">
      <t>ミショウリ</t>
    </rPh>
    <phoneticPr fontId="1"/>
  </si>
  <si>
    <t>ハーツクライ</t>
    <phoneticPr fontId="1"/>
  </si>
  <si>
    <t>エイシンサンディ</t>
    <phoneticPr fontId="1"/>
  </si>
  <si>
    <t>ヴァンセンヌ</t>
    <phoneticPr fontId="1"/>
  </si>
  <si>
    <t>ﾃﾞｨｽﾄｰﾃｯﾄﾞﾋｭｰﾓｱ</t>
    <phoneticPr fontId="1"/>
  </si>
  <si>
    <t>タンタアレグリア</t>
    <phoneticPr fontId="1"/>
  </si>
  <si>
    <t>2未勝利</t>
    <rPh sb="1" eb="4">
      <t>ミショウリ</t>
    </rPh>
    <phoneticPr fontId="1"/>
  </si>
  <si>
    <t>ロングシャドウ</t>
    <phoneticPr fontId="1"/>
  </si>
  <si>
    <t>マイネオーラム</t>
    <phoneticPr fontId="1"/>
  </si>
  <si>
    <t>アキトフォルテ</t>
    <phoneticPr fontId="1"/>
  </si>
  <si>
    <t>オンファイア</t>
    <phoneticPr fontId="1"/>
  </si>
  <si>
    <t>ウェイトアンドシー</t>
    <phoneticPr fontId="1"/>
  </si>
  <si>
    <t>スマートストライク</t>
    <phoneticPr fontId="1"/>
  </si>
  <si>
    <t>ノボバカラ</t>
    <phoneticPr fontId="1"/>
  </si>
  <si>
    <t>アドマイヤオーラ</t>
    <phoneticPr fontId="1"/>
  </si>
  <si>
    <t>ヨハネスブルグ</t>
    <phoneticPr fontId="1"/>
  </si>
  <si>
    <t>スノーモンキー</t>
    <phoneticPr fontId="1"/>
  </si>
  <si>
    <t>トゥルッリ</t>
    <phoneticPr fontId="1"/>
  </si>
  <si>
    <t>2新馬</t>
    <rPh sb="1" eb="2">
      <t>シン</t>
    </rPh>
    <rPh sb="2" eb="3">
      <t>ウマ</t>
    </rPh>
    <phoneticPr fontId="1"/>
  </si>
  <si>
    <t>2 500</t>
    <phoneticPr fontId="1"/>
  </si>
  <si>
    <t>ダノンプラチナ</t>
    <phoneticPr fontId="1"/>
  </si>
  <si>
    <t>ケイムホーム</t>
    <phoneticPr fontId="1"/>
  </si>
  <si>
    <t>OP</t>
    <phoneticPr fontId="1"/>
  </si>
  <si>
    <t>シェルビー</t>
    <phoneticPr fontId="1"/>
  </si>
  <si>
    <t>サクラバクシンオー</t>
    <phoneticPr fontId="1"/>
  </si>
  <si>
    <t>ブラックバゴ</t>
    <phoneticPr fontId="1"/>
  </si>
  <si>
    <t>バゴ</t>
    <phoneticPr fontId="1"/>
  </si>
  <si>
    <t>ハービンジャー</t>
    <phoneticPr fontId="1"/>
  </si>
  <si>
    <t>タケルラムセス</t>
    <phoneticPr fontId="1"/>
  </si>
  <si>
    <t>ヴィーゼンプファド</t>
    <phoneticPr fontId="1"/>
  </si>
  <si>
    <t>フレージャパン</t>
    <phoneticPr fontId="1"/>
  </si>
  <si>
    <t>エピファネイア</t>
    <phoneticPr fontId="1"/>
  </si>
  <si>
    <t>アサマは道中全くレースに参加せず最速上がりの35.5。間違いなく能力はある馬だけに、騎手替わりで前に行ければ面白そう。ただ中山コース替わりになると条件がダート1200mしかなく、ハイペースにならないと厳しいか。</t>
    <rPh sb="4" eb="6">
      <t>ドウチュウ</t>
    </rPh>
    <rPh sb="6" eb="7">
      <t>マッタ</t>
    </rPh>
    <rPh sb="12" eb="14">
      <t>サンカ</t>
    </rPh>
    <rPh sb="16" eb="18">
      <t>サイソク</t>
    </rPh>
    <rPh sb="18" eb="19">
      <t>ア</t>
    </rPh>
    <rPh sb="27" eb="29">
      <t>マチガ</t>
    </rPh>
    <rPh sb="32" eb="34">
      <t>ノウリョク</t>
    </rPh>
    <rPh sb="37" eb="38">
      <t>ウマ</t>
    </rPh>
    <rPh sb="42" eb="44">
      <t>キシュ</t>
    </rPh>
    <rPh sb="44" eb="45">
      <t>カ</t>
    </rPh>
    <rPh sb="48" eb="49">
      <t>マエ</t>
    </rPh>
    <rPh sb="50" eb="51">
      <t>イ</t>
    </rPh>
    <rPh sb="54" eb="56">
      <t>オモシロ</t>
    </rPh>
    <rPh sb="61" eb="63">
      <t>ナカヤマ</t>
    </rPh>
    <rPh sb="66" eb="67">
      <t>カ</t>
    </rPh>
    <rPh sb="73" eb="75">
      <t>ジョウケン</t>
    </rPh>
    <rPh sb="100" eb="101">
      <t>キビ</t>
    </rPh>
    <phoneticPr fontId="1"/>
  </si>
  <si>
    <t>典型的なスローの瞬発勝負で上位勢はみな好位勢。最速上がりを使っても物理的に届かなかった馬は買い。候補としてはレッドライジェルとコルヌコビア。</t>
    <rPh sb="0" eb="3">
      <t>テンケイテキ</t>
    </rPh>
    <rPh sb="8" eb="9">
      <t>シュン</t>
    </rPh>
    <rPh sb="9" eb="10">
      <t>ハツ</t>
    </rPh>
    <rPh sb="10" eb="12">
      <t>ショウブ</t>
    </rPh>
    <rPh sb="13" eb="15">
      <t>ジョウイ</t>
    </rPh>
    <rPh sb="15" eb="16">
      <t>ゼイ</t>
    </rPh>
    <rPh sb="19" eb="20">
      <t>ス</t>
    </rPh>
    <rPh sb="20" eb="21">
      <t>イ</t>
    </rPh>
    <rPh sb="21" eb="22">
      <t>ゼイ</t>
    </rPh>
    <rPh sb="23" eb="25">
      <t>サイソク</t>
    </rPh>
    <rPh sb="25" eb="26">
      <t>ア</t>
    </rPh>
    <rPh sb="29" eb="30">
      <t>ツカ</t>
    </rPh>
    <rPh sb="33" eb="36">
      <t>ブツリテキ</t>
    </rPh>
    <rPh sb="37" eb="38">
      <t>トド</t>
    </rPh>
    <rPh sb="43" eb="44">
      <t>ウマ</t>
    </rPh>
    <rPh sb="45" eb="46">
      <t>カ</t>
    </rPh>
    <rPh sb="48" eb="50">
      <t>コウホ</t>
    </rPh>
    <phoneticPr fontId="1"/>
  </si>
  <si>
    <t>かなりトゥルッリに楽なレース展開になった印象。迫ったエヴァンジルはなかなか強いかもしれない。</t>
    <rPh sb="9" eb="10">
      <t>ラク</t>
    </rPh>
    <rPh sb="14" eb="16">
      <t>テンカイ</t>
    </rPh>
    <rPh sb="20" eb="22">
      <t>インショウ</t>
    </rPh>
    <rPh sb="23" eb="24">
      <t>セマ</t>
    </rPh>
    <rPh sb="37" eb="38">
      <t>ツヨ</t>
    </rPh>
    <phoneticPr fontId="1"/>
  </si>
  <si>
    <t>オケアノスが大逃げをしたせいでラップタイム上は平坦だが、実質は後続は瞬発ラップ。オケアノスはバテバテで走っており、重い馬場で上がりがかかったことが好走要因。それを差せなかった馬たちの実力は馬場を差し引いても疑問符。ひとまずオケアノスは次人気するならば割引。</t>
    <rPh sb="6" eb="7">
      <t>ダイ</t>
    </rPh>
    <rPh sb="7" eb="8">
      <t>ニ</t>
    </rPh>
    <rPh sb="21" eb="22">
      <t>ウエ</t>
    </rPh>
    <rPh sb="23" eb="25">
      <t>ヘイタン</t>
    </rPh>
    <rPh sb="28" eb="30">
      <t>ジッシツ</t>
    </rPh>
    <rPh sb="31" eb="33">
      <t>コウゾク</t>
    </rPh>
    <rPh sb="34" eb="35">
      <t>シュン</t>
    </rPh>
    <rPh sb="35" eb="36">
      <t>ハツ</t>
    </rPh>
    <rPh sb="51" eb="52">
      <t>ハシ</t>
    </rPh>
    <rPh sb="57" eb="58">
      <t>オモ</t>
    </rPh>
    <rPh sb="59" eb="61">
      <t>ババ</t>
    </rPh>
    <rPh sb="62" eb="63">
      <t>ア</t>
    </rPh>
    <rPh sb="73" eb="75">
      <t>コウソウ</t>
    </rPh>
    <rPh sb="75" eb="77">
      <t>ヨウイン</t>
    </rPh>
    <rPh sb="81" eb="82">
      <t>サ</t>
    </rPh>
    <rPh sb="87" eb="88">
      <t>ウマ</t>
    </rPh>
    <rPh sb="91" eb="93">
      <t>ジツリョク</t>
    </rPh>
    <rPh sb="94" eb="96">
      <t>ババ</t>
    </rPh>
    <rPh sb="97" eb="98">
      <t>サ</t>
    </rPh>
    <rPh sb="99" eb="100">
      <t>ヒ</t>
    </rPh>
    <rPh sb="103" eb="106">
      <t>ギモンフ</t>
    </rPh>
    <rPh sb="117" eb="118">
      <t>ツギ</t>
    </rPh>
    <rPh sb="118" eb="120">
      <t>ニンキ</t>
    </rPh>
    <rPh sb="125" eb="127">
      <t>ワリビキ</t>
    </rPh>
    <phoneticPr fontId="1"/>
  </si>
  <si>
    <t>ウェイトアンドシーは岩田騎手の好騎乗で気分良く走れたのが勝因。アサクサスターズはスミヨンの体重分の+0.5kgが響いたか。</t>
    <rPh sb="10" eb="12">
      <t>イワタ</t>
    </rPh>
    <rPh sb="12" eb="14">
      <t>キシュ</t>
    </rPh>
    <rPh sb="15" eb="16">
      <t>コウ</t>
    </rPh>
    <rPh sb="16" eb="18">
      <t>キジョウ</t>
    </rPh>
    <rPh sb="19" eb="21">
      <t>キブン</t>
    </rPh>
    <rPh sb="21" eb="22">
      <t>ヨ</t>
    </rPh>
    <rPh sb="23" eb="24">
      <t>ハシ</t>
    </rPh>
    <rPh sb="28" eb="30">
      <t>ショウイン</t>
    </rPh>
    <rPh sb="45" eb="47">
      <t>タイジュウ</t>
    </rPh>
    <rPh sb="47" eb="48">
      <t>ブン</t>
    </rPh>
    <rPh sb="56" eb="57">
      <t>ヒビ</t>
    </rPh>
    <phoneticPr fontId="1"/>
  </si>
  <si>
    <t>厳しいペースを粘り切ったミッキーユニバースは相当強い。重賞戦線でも活躍できる馬。</t>
    <rPh sb="0" eb="1">
      <t>キビ</t>
    </rPh>
    <rPh sb="7" eb="8">
      <t>ネバ</t>
    </rPh>
    <rPh sb="9" eb="10">
      <t>キ</t>
    </rPh>
    <rPh sb="22" eb="24">
      <t>ソウトウ</t>
    </rPh>
    <rPh sb="24" eb="25">
      <t>ツヨ</t>
    </rPh>
    <rPh sb="27" eb="29">
      <t>ジュウショウ</t>
    </rPh>
    <rPh sb="29" eb="31">
      <t>センセン</t>
    </rPh>
    <rPh sb="33" eb="35">
      <t>カツヤク</t>
    </rPh>
    <rPh sb="38" eb="39">
      <t>ウマ</t>
    </rPh>
    <phoneticPr fontId="1"/>
  </si>
  <si>
    <t>ナスケンリュウジンはこの条件がベストで上がり時計も使えており、2月開催でハイペースになったこの条件なら台頭可能。</t>
    <rPh sb="12" eb="14">
      <t>ジョウケン</t>
    </rPh>
    <rPh sb="19" eb="20">
      <t>ア</t>
    </rPh>
    <rPh sb="22" eb="24">
      <t>トケイ</t>
    </rPh>
    <rPh sb="25" eb="26">
      <t>ツカ</t>
    </rPh>
    <rPh sb="32" eb="33">
      <t>ガツ</t>
    </rPh>
    <rPh sb="33" eb="35">
      <t>カイサイ</t>
    </rPh>
    <rPh sb="47" eb="49">
      <t>ジョウケン</t>
    </rPh>
    <rPh sb="51" eb="53">
      <t>タイトウ</t>
    </rPh>
    <rPh sb="53" eb="55">
      <t>カノウ</t>
    </rPh>
    <phoneticPr fontId="1"/>
  </si>
  <si>
    <t>シェルビーはただ強い馬です。条件さえ向けば重賞でもやれる馬。マイル距離なら引き続き注意。キングズオブザサンは一頭スパートが早く外外を通ってバテた印象。内でしっかり脚を溜めればどこかで穴をあけるでしょう。</t>
    <rPh sb="8" eb="9">
      <t>ツヨ</t>
    </rPh>
    <rPh sb="10" eb="11">
      <t>ウマ</t>
    </rPh>
    <rPh sb="14" eb="16">
      <t>ジョウケン</t>
    </rPh>
    <rPh sb="18" eb="19">
      <t>ム</t>
    </rPh>
    <rPh sb="21" eb="23">
      <t>ジュウショウ</t>
    </rPh>
    <rPh sb="28" eb="29">
      <t>ウマ</t>
    </rPh>
    <rPh sb="33" eb="35">
      <t>キョリ</t>
    </rPh>
    <rPh sb="37" eb="38">
      <t>ヒ</t>
    </rPh>
    <rPh sb="39" eb="40">
      <t>ツヅ</t>
    </rPh>
    <rPh sb="41" eb="43">
      <t>チュウイ</t>
    </rPh>
    <rPh sb="54" eb="56">
      <t>イットウ</t>
    </rPh>
    <rPh sb="61" eb="62">
      <t>ハヤ</t>
    </rPh>
    <rPh sb="63" eb="64">
      <t>ソト</t>
    </rPh>
    <rPh sb="64" eb="65">
      <t>ソト</t>
    </rPh>
    <rPh sb="66" eb="67">
      <t>トオ</t>
    </rPh>
    <rPh sb="72" eb="74">
      <t>インショウ</t>
    </rPh>
    <rPh sb="75" eb="76">
      <t>ウチ</t>
    </rPh>
    <rPh sb="81" eb="82">
      <t>アシ</t>
    </rPh>
    <rPh sb="83" eb="84">
      <t>タ</t>
    </rPh>
    <rPh sb="91" eb="92">
      <t>アナ</t>
    </rPh>
    <phoneticPr fontId="1"/>
  </si>
  <si>
    <t>フレージャパンなど上位勢はミドルペースのパワー馬場で内を通って差してきた。次走狙い目は外を回して伸びなかった馬。ロンギングダンサーは大外回って伸びずの競馬で中山コース替わりで好走しそう。</t>
    <rPh sb="9" eb="11">
      <t>ジョウイ</t>
    </rPh>
    <rPh sb="11" eb="12">
      <t>ゼイ</t>
    </rPh>
    <rPh sb="23" eb="25">
      <t>ババ</t>
    </rPh>
    <rPh sb="26" eb="27">
      <t>ウチ</t>
    </rPh>
    <rPh sb="28" eb="29">
      <t>トオ</t>
    </rPh>
    <rPh sb="31" eb="32">
      <t>サ</t>
    </rPh>
    <rPh sb="37" eb="38">
      <t>ツギ</t>
    </rPh>
    <rPh sb="38" eb="39">
      <t>ハシ</t>
    </rPh>
    <rPh sb="39" eb="40">
      <t>ネラ</t>
    </rPh>
    <rPh sb="41" eb="42">
      <t>メ</t>
    </rPh>
    <rPh sb="43" eb="44">
      <t>ソト</t>
    </rPh>
    <rPh sb="45" eb="46">
      <t>マワ</t>
    </rPh>
    <rPh sb="48" eb="49">
      <t>ノ</t>
    </rPh>
    <rPh sb="54" eb="55">
      <t>ウマ</t>
    </rPh>
    <rPh sb="66" eb="67">
      <t>オオ</t>
    </rPh>
    <rPh sb="67" eb="68">
      <t>ソト</t>
    </rPh>
    <rPh sb="68" eb="69">
      <t>マワ</t>
    </rPh>
    <rPh sb="71" eb="72">
      <t>ノ</t>
    </rPh>
    <rPh sb="75" eb="77">
      <t>ケイバ</t>
    </rPh>
    <rPh sb="78" eb="80">
      <t>ナカヤマ</t>
    </rPh>
    <rPh sb="83" eb="84">
      <t>カ</t>
    </rPh>
    <rPh sb="87" eb="89">
      <t>コウソウ</t>
    </rPh>
    <phoneticPr fontId="1"/>
  </si>
  <si>
    <t>最後の1Fのかかり具合は道悪が影響か。</t>
    <rPh sb="0" eb="2">
      <t>サイゴ</t>
    </rPh>
    <rPh sb="9" eb="11">
      <t>グアイ</t>
    </rPh>
    <rPh sb="12" eb="13">
      <t>ミチ</t>
    </rPh>
    <rPh sb="13" eb="14">
      <t>ワル</t>
    </rPh>
    <rPh sb="15" eb="17">
      <t>エイキョウ</t>
    </rPh>
    <phoneticPr fontId="1"/>
  </si>
  <si>
    <t>まだ馬場が状態良かったこともあるがまずまず良い時計で上位陣はそこそこ評価できる。</t>
    <rPh sb="2" eb="4">
      <t>ババ</t>
    </rPh>
    <rPh sb="5" eb="7">
      <t>ジョウタイ</t>
    </rPh>
    <rPh sb="7" eb="8">
      <t>ヨ</t>
    </rPh>
    <rPh sb="21" eb="22">
      <t>ヨ</t>
    </rPh>
    <rPh sb="23" eb="25">
      <t>トケイ</t>
    </rPh>
    <rPh sb="26" eb="29">
      <t>ジョウイジン</t>
    </rPh>
    <rPh sb="34" eb="36">
      <t>ヒョウカ</t>
    </rPh>
    <phoneticPr fontId="1"/>
  </si>
  <si>
    <t>東京1400m適性の低いキングヘイロー産駒が好走したのは最後の12.4のかかり具合が影響。普通道悪でなければ東京1400mでこんなラップは出ない。</t>
    <rPh sb="0" eb="2">
      <t>トウキョウ</t>
    </rPh>
    <rPh sb="7" eb="9">
      <t>テキセイ</t>
    </rPh>
    <rPh sb="10" eb="11">
      <t>ヒク</t>
    </rPh>
    <rPh sb="19" eb="20">
      <t>サン</t>
    </rPh>
    <rPh sb="20" eb="21">
      <t>コマ</t>
    </rPh>
    <rPh sb="22" eb="24">
      <t>コウソウ</t>
    </rPh>
    <rPh sb="28" eb="30">
      <t>サイゴ</t>
    </rPh>
    <rPh sb="39" eb="41">
      <t>グアイ</t>
    </rPh>
    <rPh sb="42" eb="44">
      <t>エイキョウ</t>
    </rPh>
    <rPh sb="45" eb="47">
      <t>フツウ</t>
    </rPh>
    <rPh sb="47" eb="48">
      <t>ミチ</t>
    </rPh>
    <rPh sb="48" eb="49">
      <t>ワル</t>
    </rPh>
    <rPh sb="54" eb="56">
      <t>トウキョウ</t>
    </rPh>
    <rPh sb="69" eb="70">
      <t>デ</t>
    </rPh>
    <phoneticPr fontId="1"/>
  </si>
  <si>
    <t>中団がかなりラップが落ちており先行勢は相当楽をしている。狙い目は後ろから行って競馬にならなかった馬。</t>
    <rPh sb="0" eb="1">
      <t>ナカ</t>
    </rPh>
    <rPh sb="1" eb="2">
      <t>ダン</t>
    </rPh>
    <rPh sb="10" eb="11">
      <t>オ</t>
    </rPh>
    <rPh sb="15" eb="17">
      <t>センコウ</t>
    </rPh>
    <rPh sb="17" eb="18">
      <t>ゼイ</t>
    </rPh>
    <rPh sb="19" eb="21">
      <t>ソウトウ</t>
    </rPh>
    <rPh sb="21" eb="22">
      <t>ラク</t>
    </rPh>
    <rPh sb="28" eb="29">
      <t>ネラ</t>
    </rPh>
    <rPh sb="30" eb="31">
      <t>メ</t>
    </rPh>
    <rPh sb="32" eb="33">
      <t>ウシ</t>
    </rPh>
    <rPh sb="36" eb="37">
      <t>イ</t>
    </rPh>
    <rPh sb="39" eb="41">
      <t>ケイバ</t>
    </rPh>
    <rPh sb="48" eb="49">
      <t>ウマ</t>
    </rPh>
    <phoneticPr fontId="1"/>
  </si>
</sst>
</file>

<file path=xl/styles.xml><?xml version="1.0" encoding="utf-8"?>
<styleSheet xmlns="http://schemas.openxmlformats.org/spreadsheetml/2006/main">
  <fonts count="5">
    <font>
      <sz val="11"/>
      <color theme="1"/>
      <name val="ＭＳ Ｐゴシック"/>
      <family val="2"/>
      <charset val="128"/>
      <scheme val="minor"/>
    </font>
    <font>
      <sz val="6"/>
      <name val="ＭＳ Ｐゴシック"/>
      <family val="2"/>
      <charset val="128"/>
      <scheme val="minor"/>
    </font>
    <font>
      <sz val="11"/>
      <color theme="0"/>
      <name val="ＭＳ Ｐゴシック"/>
      <family val="2"/>
      <charset val="128"/>
      <scheme val="minor"/>
    </font>
    <font>
      <sz val="11"/>
      <color rgb="FF333333"/>
      <name val="Arial"/>
      <family val="2"/>
    </font>
    <font>
      <sz val="10"/>
      <color rgb="FF333333"/>
      <name val="Arial"/>
      <family val="2"/>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19">
    <xf numFmtId="0" fontId="0" fillId="0" borderId="0" xfId="0">
      <alignment vertical="center"/>
    </xf>
    <xf numFmtId="0" fontId="0" fillId="0" borderId="1" xfId="0" applyBorder="1">
      <alignment vertical="center"/>
    </xf>
    <xf numFmtId="56" fontId="0" fillId="0" borderId="1" xfId="0" applyNumberFormat="1" applyBorder="1">
      <alignment vertical="center"/>
    </xf>
    <xf numFmtId="0" fontId="0" fillId="0" borderId="1" xfId="0" applyBorder="1" applyAlignment="1">
      <alignment horizontal="left" vertical="center"/>
    </xf>
    <xf numFmtId="21" fontId="0" fillId="0" borderId="1" xfId="0" applyNumberFormat="1" applyBorder="1">
      <alignment vertical="center"/>
    </xf>
    <xf numFmtId="0" fontId="3" fillId="0" borderId="1" xfId="0" applyFont="1" applyBorder="1" applyAlignment="1">
      <alignment vertical="center" wrapText="1"/>
    </xf>
    <xf numFmtId="0" fontId="0" fillId="2" borderId="1" xfId="0" applyFill="1" applyBorder="1">
      <alignment vertical="center"/>
    </xf>
    <xf numFmtId="0" fontId="0" fillId="2" borderId="2" xfId="0" applyFill="1" applyBorder="1">
      <alignment vertical="center"/>
    </xf>
    <xf numFmtId="0" fontId="2" fillId="0" borderId="3" xfId="0" applyFont="1" applyBorder="1">
      <alignment vertical="center"/>
    </xf>
    <xf numFmtId="0" fontId="3" fillId="0" borderId="3" xfId="0" applyFont="1" applyBorder="1" applyAlignment="1">
      <alignment vertical="center" wrapText="1"/>
    </xf>
    <xf numFmtId="0" fontId="3" fillId="0" borderId="5" xfId="0" applyFont="1" applyBorder="1" applyAlignment="1">
      <alignment vertical="center" wrapText="1"/>
    </xf>
    <xf numFmtId="0" fontId="0" fillId="0" borderId="1" xfId="0" applyBorder="1" applyAlignment="1">
      <alignment horizontal="center" vertical="center"/>
    </xf>
    <xf numFmtId="0" fontId="4" fillId="0" borderId="0" xfId="0" applyFont="1">
      <alignment vertical="center"/>
    </xf>
    <xf numFmtId="0" fontId="3" fillId="0" borderId="0" xfId="0" applyFont="1" applyAlignment="1">
      <alignment vertical="center" wrapText="1"/>
    </xf>
    <xf numFmtId="0" fontId="0" fillId="2" borderId="2" xfId="0" applyFill="1" applyBorder="1" applyAlignment="1">
      <alignment horizontal="center" vertical="center"/>
    </xf>
    <xf numFmtId="0" fontId="0" fillId="0" borderId="1" xfId="0" applyFont="1" applyBorder="1" applyAlignment="1">
      <alignment horizontal="center" vertical="center"/>
    </xf>
    <xf numFmtId="0" fontId="0" fillId="0" borderId="3" xfId="0" applyBorder="1" applyAlignment="1">
      <alignment horizontal="left" vertical="top" wrapText="1" shrinkToFit="1"/>
    </xf>
    <xf numFmtId="0" fontId="0" fillId="0" borderId="5" xfId="0" applyBorder="1" applyAlignment="1">
      <alignment horizontal="left" vertical="top" wrapText="1" shrinkToFit="1"/>
    </xf>
    <xf numFmtId="0" fontId="0" fillId="0" borderId="4" xfId="0" applyBorder="1" applyAlignment="1">
      <alignment horizontal="left" vertical="top" wrapText="1" shrinkToFit="1"/>
    </xf>
  </cellXfs>
  <cellStyles count="1">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plotArea>
      <c:layout/>
      <c:lineChart>
        <c:grouping val="standard"/>
        <c:ser>
          <c:idx val="0"/>
          <c:order val="0"/>
          <c:val>
            <c:numRef>
              <c:f>芝1400m!$F$2:$L$2</c:f>
              <c:numCache>
                <c:formatCode>General</c:formatCode>
                <c:ptCount val="7"/>
                <c:pt idx="0">
                  <c:v>12.5</c:v>
                </c:pt>
                <c:pt idx="1">
                  <c:v>10.9</c:v>
                </c:pt>
                <c:pt idx="2">
                  <c:v>11.9</c:v>
                </c:pt>
                <c:pt idx="3">
                  <c:v>12.1</c:v>
                </c:pt>
                <c:pt idx="4">
                  <c:v>11.4</c:v>
                </c:pt>
                <c:pt idx="5">
                  <c:v>11.4</c:v>
                </c:pt>
                <c:pt idx="6">
                  <c:v>12.4</c:v>
                </c:pt>
              </c:numCache>
            </c:numRef>
          </c:val>
        </c:ser>
        <c:marker val="1"/>
        <c:axId val="70656768"/>
        <c:axId val="70658304"/>
      </c:lineChart>
      <c:catAx>
        <c:axId val="70656768"/>
        <c:scaling>
          <c:orientation val="minMax"/>
        </c:scaling>
        <c:axPos val="b"/>
        <c:tickLblPos val="nextTo"/>
        <c:crossAx val="70658304"/>
        <c:crosses val="autoZero"/>
        <c:auto val="1"/>
        <c:lblAlgn val="ctr"/>
        <c:lblOffset val="100"/>
      </c:catAx>
      <c:valAx>
        <c:axId val="70658304"/>
        <c:scaling>
          <c:orientation val="minMax"/>
          <c:max val="14"/>
          <c:min val="10"/>
        </c:scaling>
        <c:axPos val="l"/>
        <c:majorGridlines/>
        <c:numFmt formatCode="General" sourceLinked="1"/>
        <c:tickLblPos val="nextTo"/>
        <c:crossAx val="70656768"/>
        <c:crosses val="autoZero"/>
        <c:crossBetween val="between"/>
      </c:valAx>
    </c:plotArea>
    <c:legend>
      <c:legendPos val="r"/>
      <c:layout/>
    </c:legend>
    <c:plotVisOnly val="1"/>
  </c:chart>
  <c:printSettings>
    <c:headerFooter/>
    <c:pageMargins b="0.75000000000000477" l="0.70000000000000062" r="0.70000000000000062" t="0.750000000000004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ja-JP"/>
  <c:chart>
    <c:plotArea>
      <c:layout/>
      <c:lineChart>
        <c:grouping val="standard"/>
        <c:ser>
          <c:idx val="0"/>
          <c:order val="0"/>
          <c:val>
            <c:numRef>
              <c:f>芝2000m!$F$6:$O$6</c:f>
              <c:numCache>
                <c:formatCode>General</c:formatCode>
                <c:ptCount val="10"/>
                <c:pt idx="0">
                  <c:v>13.3</c:v>
                </c:pt>
                <c:pt idx="1">
                  <c:v>12.2</c:v>
                </c:pt>
                <c:pt idx="2">
                  <c:v>12</c:v>
                </c:pt>
                <c:pt idx="3">
                  <c:v>12.2</c:v>
                </c:pt>
                <c:pt idx="4">
                  <c:v>12.3</c:v>
                </c:pt>
                <c:pt idx="5">
                  <c:v>11.9</c:v>
                </c:pt>
                <c:pt idx="6">
                  <c:v>12.4</c:v>
                </c:pt>
                <c:pt idx="7">
                  <c:v>11.9</c:v>
                </c:pt>
                <c:pt idx="8">
                  <c:v>11.4</c:v>
                </c:pt>
                <c:pt idx="9">
                  <c:v>12.8</c:v>
                </c:pt>
              </c:numCache>
            </c:numRef>
          </c:val>
        </c:ser>
        <c:marker val="1"/>
        <c:axId val="77177216"/>
        <c:axId val="77178752"/>
      </c:lineChart>
      <c:catAx>
        <c:axId val="77177216"/>
        <c:scaling>
          <c:orientation val="minMax"/>
        </c:scaling>
        <c:axPos val="b"/>
        <c:tickLblPos val="nextTo"/>
        <c:crossAx val="77178752"/>
        <c:crosses val="autoZero"/>
        <c:auto val="1"/>
        <c:lblAlgn val="ctr"/>
        <c:lblOffset val="100"/>
      </c:catAx>
      <c:valAx>
        <c:axId val="77178752"/>
        <c:scaling>
          <c:orientation val="minMax"/>
          <c:max val="15"/>
          <c:min val="10"/>
        </c:scaling>
        <c:axPos val="l"/>
        <c:majorGridlines/>
        <c:numFmt formatCode="General" sourceLinked="1"/>
        <c:tickLblPos val="nextTo"/>
        <c:crossAx val="77177216"/>
        <c:crosses val="autoZero"/>
        <c:crossBetween val="between"/>
      </c:valAx>
    </c:plotArea>
    <c:legend>
      <c:legendPos val="r"/>
    </c:legend>
    <c:plotVisOnly val="1"/>
  </c:chart>
  <c:printSettings>
    <c:headerFooter/>
    <c:pageMargins b="0.75000000000000555" l="0.70000000000000062" r="0.70000000000000062" t="0.7500000000000055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ja-JP"/>
  <c:chart>
    <c:plotArea>
      <c:layout/>
      <c:lineChart>
        <c:grouping val="standard"/>
        <c:ser>
          <c:idx val="0"/>
          <c:order val="0"/>
          <c:val>
            <c:numRef>
              <c:f>芝2000m!$F$8:$O$8</c:f>
              <c:numCache>
                <c:formatCode>General</c:formatCode>
                <c:ptCount val="10"/>
                <c:pt idx="0">
                  <c:v>13.3</c:v>
                </c:pt>
                <c:pt idx="1">
                  <c:v>12.3</c:v>
                </c:pt>
                <c:pt idx="2">
                  <c:v>12.5</c:v>
                </c:pt>
                <c:pt idx="3">
                  <c:v>12.5</c:v>
                </c:pt>
                <c:pt idx="4">
                  <c:v>12.2</c:v>
                </c:pt>
                <c:pt idx="5">
                  <c:v>11.9</c:v>
                </c:pt>
                <c:pt idx="6">
                  <c:v>12</c:v>
                </c:pt>
                <c:pt idx="7">
                  <c:v>12.2</c:v>
                </c:pt>
                <c:pt idx="8">
                  <c:v>12.7</c:v>
                </c:pt>
                <c:pt idx="9">
                  <c:v>12.8</c:v>
                </c:pt>
              </c:numCache>
            </c:numRef>
          </c:val>
        </c:ser>
        <c:marker val="1"/>
        <c:axId val="77399168"/>
        <c:axId val="77400704"/>
      </c:lineChart>
      <c:catAx>
        <c:axId val="77399168"/>
        <c:scaling>
          <c:orientation val="minMax"/>
        </c:scaling>
        <c:axPos val="b"/>
        <c:tickLblPos val="nextTo"/>
        <c:crossAx val="77400704"/>
        <c:crosses val="autoZero"/>
        <c:auto val="1"/>
        <c:lblAlgn val="ctr"/>
        <c:lblOffset val="100"/>
      </c:catAx>
      <c:valAx>
        <c:axId val="77400704"/>
        <c:scaling>
          <c:orientation val="minMax"/>
          <c:max val="15"/>
          <c:min val="10"/>
        </c:scaling>
        <c:axPos val="l"/>
        <c:majorGridlines/>
        <c:numFmt formatCode="General" sourceLinked="1"/>
        <c:tickLblPos val="nextTo"/>
        <c:crossAx val="77399168"/>
        <c:crosses val="autoZero"/>
        <c:crossBetween val="between"/>
      </c:valAx>
    </c:plotArea>
    <c:legend>
      <c:legendPos val="r"/>
    </c:legend>
    <c:plotVisOnly val="1"/>
  </c:chart>
  <c:printSettings>
    <c:headerFooter/>
    <c:pageMargins b="0.75000000000000577" l="0.70000000000000062" r="0.70000000000000062" t="0.75000000000000577"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ja-JP"/>
  <c:chart>
    <c:plotArea>
      <c:layout/>
      <c:lineChart>
        <c:grouping val="standard"/>
        <c:ser>
          <c:idx val="0"/>
          <c:order val="0"/>
          <c:val>
            <c:numRef>
              <c:f>芝2000m!$F$10:$O$10</c:f>
              <c:numCache>
                <c:formatCode>General</c:formatCode>
                <c:ptCount val="10"/>
                <c:pt idx="0">
                  <c:v>13.3</c:v>
                </c:pt>
                <c:pt idx="1">
                  <c:v>11.4</c:v>
                </c:pt>
                <c:pt idx="2">
                  <c:v>12</c:v>
                </c:pt>
                <c:pt idx="3">
                  <c:v>12.3</c:v>
                </c:pt>
                <c:pt idx="4">
                  <c:v>12.5</c:v>
                </c:pt>
                <c:pt idx="5">
                  <c:v>12.3</c:v>
                </c:pt>
                <c:pt idx="6">
                  <c:v>12.4</c:v>
                </c:pt>
                <c:pt idx="7">
                  <c:v>12</c:v>
                </c:pt>
                <c:pt idx="8">
                  <c:v>11.4</c:v>
                </c:pt>
                <c:pt idx="9">
                  <c:v>11.9</c:v>
                </c:pt>
              </c:numCache>
            </c:numRef>
          </c:val>
        </c:ser>
        <c:marker val="1"/>
        <c:axId val="77440896"/>
        <c:axId val="77442432"/>
      </c:lineChart>
      <c:catAx>
        <c:axId val="77440896"/>
        <c:scaling>
          <c:orientation val="minMax"/>
        </c:scaling>
        <c:axPos val="b"/>
        <c:tickLblPos val="nextTo"/>
        <c:crossAx val="77442432"/>
        <c:crosses val="autoZero"/>
        <c:auto val="1"/>
        <c:lblAlgn val="ctr"/>
        <c:lblOffset val="100"/>
      </c:catAx>
      <c:valAx>
        <c:axId val="77442432"/>
        <c:scaling>
          <c:orientation val="minMax"/>
          <c:max val="15"/>
          <c:min val="10"/>
        </c:scaling>
        <c:axPos val="l"/>
        <c:majorGridlines/>
        <c:numFmt formatCode="General" sourceLinked="1"/>
        <c:tickLblPos val="nextTo"/>
        <c:crossAx val="77440896"/>
        <c:crosses val="autoZero"/>
        <c:crossBetween val="between"/>
      </c:valAx>
    </c:plotArea>
    <c:legend>
      <c:legendPos val="r"/>
    </c:legend>
    <c:plotVisOnly val="1"/>
  </c:chart>
  <c:printSettings>
    <c:headerFooter/>
    <c:pageMargins b="0.750000000000006" l="0.70000000000000062" r="0.70000000000000062" t="0.750000000000006"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ja-JP"/>
  <c:chart>
    <c:plotArea>
      <c:layout/>
      <c:lineChart>
        <c:grouping val="standard"/>
        <c:ser>
          <c:idx val="0"/>
          <c:order val="0"/>
          <c:val>
            <c:numRef>
              <c:f>芝2400m!$F$2:$Q$2</c:f>
              <c:numCache>
                <c:formatCode>General</c:formatCode>
                <c:ptCount val="12"/>
                <c:pt idx="0">
                  <c:v>12.8</c:v>
                </c:pt>
                <c:pt idx="1">
                  <c:v>11.2</c:v>
                </c:pt>
                <c:pt idx="2">
                  <c:v>12</c:v>
                </c:pt>
                <c:pt idx="3">
                  <c:v>11.9</c:v>
                </c:pt>
                <c:pt idx="4">
                  <c:v>11.7</c:v>
                </c:pt>
                <c:pt idx="5">
                  <c:v>12.2</c:v>
                </c:pt>
                <c:pt idx="6">
                  <c:v>11.9</c:v>
                </c:pt>
                <c:pt idx="7">
                  <c:v>11.8</c:v>
                </c:pt>
                <c:pt idx="8">
                  <c:v>12.4</c:v>
                </c:pt>
                <c:pt idx="9">
                  <c:v>11.9</c:v>
                </c:pt>
                <c:pt idx="10">
                  <c:v>11.5</c:v>
                </c:pt>
                <c:pt idx="11">
                  <c:v>11.8</c:v>
                </c:pt>
              </c:numCache>
            </c:numRef>
          </c:val>
        </c:ser>
        <c:marker val="1"/>
        <c:axId val="77740288"/>
        <c:axId val="77750272"/>
      </c:lineChart>
      <c:catAx>
        <c:axId val="77740288"/>
        <c:scaling>
          <c:orientation val="minMax"/>
        </c:scaling>
        <c:axPos val="b"/>
        <c:tickLblPos val="nextTo"/>
        <c:crossAx val="77750272"/>
        <c:crosses val="autoZero"/>
        <c:auto val="1"/>
        <c:lblAlgn val="ctr"/>
        <c:lblOffset val="100"/>
      </c:catAx>
      <c:valAx>
        <c:axId val="77750272"/>
        <c:scaling>
          <c:orientation val="minMax"/>
          <c:max val="14"/>
          <c:min val="10"/>
        </c:scaling>
        <c:axPos val="l"/>
        <c:majorGridlines/>
        <c:numFmt formatCode="General" sourceLinked="1"/>
        <c:tickLblPos val="nextTo"/>
        <c:crossAx val="77740288"/>
        <c:crosses val="autoZero"/>
        <c:crossBetween val="between"/>
      </c:valAx>
    </c:plotArea>
    <c:legend>
      <c:legendPos val="r"/>
    </c:legend>
    <c:plotVisOnly val="1"/>
  </c:chart>
  <c:printSettings>
    <c:headerFooter/>
    <c:pageMargins b="0.75000000000000566" l="0.70000000000000062" r="0.70000000000000062" t="0.75000000000000566"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ja-JP"/>
  <c:chart>
    <c:plotArea>
      <c:layout/>
      <c:lineChart>
        <c:grouping val="standard"/>
        <c:ser>
          <c:idx val="0"/>
          <c:order val="0"/>
          <c:val>
            <c:numRef>
              <c:f>ダ1400m!$F$2:$L$2</c:f>
              <c:numCache>
                <c:formatCode>General</c:formatCode>
                <c:ptCount val="7"/>
                <c:pt idx="0">
                  <c:v>13</c:v>
                </c:pt>
                <c:pt idx="1">
                  <c:v>11.7</c:v>
                </c:pt>
                <c:pt idx="2">
                  <c:v>12.4</c:v>
                </c:pt>
                <c:pt idx="3">
                  <c:v>13.2</c:v>
                </c:pt>
                <c:pt idx="4">
                  <c:v>12.9</c:v>
                </c:pt>
                <c:pt idx="5">
                  <c:v>11.9</c:v>
                </c:pt>
                <c:pt idx="6">
                  <c:v>12.3</c:v>
                </c:pt>
              </c:numCache>
            </c:numRef>
          </c:val>
        </c:ser>
        <c:marker val="1"/>
        <c:axId val="78822400"/>
        <c:axId val="78824192"/>
      </c:lineChart>
      <c:catAx>
        <c:axId val="78822400"/>
        <c:scaling>
          <c:orientation val="minMax"/>
        </c:scaling>
        <c:axPos val="b"/>
        <c:tickLblPos val="nextTo"/>
        <c:crossAx val="78824192"/>
        <c:crosses val="autoZero"/>
        <c:auto val="1"/>
        <c:lblAlgn val="ctr"/>
        <c:lblOffset val="100"/>
      </c:catAx>
      <c:valAx>
        <c:axId val="78824192"/>
        <c:scaling>
          <c:orientation val="minMax"/>
          <c:max val="14"/>
          <c:min val="10"/>
        </c:scaling>
        <c:axPos val="l"/>
        <c:majorGridlines/>
        <c:numFmt formatCode="General" sourceLinked="1"/>
        <c:tickLblPos val="nextTo"/>
        <c:crossAx val="78822400"/>
        <c:crosses val="autoZero"/>
        <c:crossBetween val="between"/>
      </c:valAx>
    </c:plotArea>
    <c:plotVisOnly val="1"/>
  </c:chart>
  <c:printSettings>
    <c:headerFooter/>
    <c:pageMargins b="0.750000000000005" l="0.70000000000000062" r="0.70000000000000062" t="0.750000000000005"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ja-JP"/>
  <c:chart>
    <c:plotArea>
      <c:layout/>
      <c:lineChart>
        <c:grouping val="standard"/>
        <c:ser>
          <c:idx val="0"/>
          <c:order val="0"/>
          <c:val>
            <c:numRef>
              <c:f>ダ1400m!$F$4:$L$4</c:f>
              <c:numCache>
                <c:formatCode>General</c:formatCode>
                <c:ptCount val="7"/>
                <c:pt idx="0">
                  <c:v>12.6</c:v>
                </c:pt>
                <c:pt idx="1">
                  <c:v>10.9</c:v>
                </c:pt>
                <c:pt idx="2">
                  <c:v>11.6</c:v>
                </c:pt>
                <c:pt idx="3">
                  <c:v>12.2</c:v>
                </c:pt>
                <c:pt idx="4">
                  <c:v>12.1</c:v>
                </c:pt>
                <c:pt idx="5">
                  <c:v>11.6</c:v>
                </c:pt>
                <c:pt idx="6">
                  <c:v>12.2</c:v>
                </c:pt>
              </c:numCache>
            </c:numRef>
          </c:val>
        </c:ser>
        <c:marker val="1"/>
        <c:axId val="78835072"/>
        <c:axId val="80729216"/>
      </c:lineChart>
      <c:catAx>
        <c:axId val="78835072"/>
        <c:scaling>
          <c:orientation val="minMax"/>
        </c:scaling>
        <c:axPos val="b"/>
        <c:tickLblPos val="nextTo"/>
        <c:crossAx val="80729216"/>
        <c:crosses val="autoZero"/>
        <c:auto val="1"/>
        <c:lblAlgn val="ctr"/>
        <c:lblOffset val="100"/>
      </c:catAx>
      <c:valAx>
        <c:axId val="80729216"/>
        <c:scaling>
          <c:orientation val="minMax"/>
          <c:max val="14"/>
          <c:min val="10"/>
        </c:scaling>
        <c:axPos val="l"/>
        <c:majorGridlines/>
        <c:numFmt formatCode="General" sourceLinked="1"/>
        <c:tickLblPos val="nextTo"/>
        <c:crossAx val="78835072"/>
        <c:crosses val="autoZero"/>
        <c:crossBetween val="between"/>
      </c:valAx>
    </c:plotArea>
    <c:plotVisOnly val="1"/>
  </c:chart>
  <c:printSettings>
    <c:headerFooter/>
    <c:pageMargins b="0.75000000000000522" l="0.70000000000000062" r="0.70000000000000062" t="0.75000000000000522"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ja-JP"/>
  <c:chart>
    <c:plotArea>
      <c:layout/>
      <c:lineChart>
        <c:grouping val="standard"/>
        <c:ser>
          <c:idx val="0"/>
          <c:order val="0"/>
          <c:val>
            <c:numRef>
              <c:f>ダ1400m!$F$6:$L$6</c:f>
              <c:numCache>
                <c:formatCode>General</c:formatCode>
                <c:ptCount val="7"/>
                <c:pt idx="0">
                  <c:v>12.4</c:v>
                </c:pt>
                <c:pt idx="1">
                  <c:v>10.9</c:v>
                </c:pt>
                <c:pt idx="2">
                  <c:v>11.8</c:v>
                </c:pt>
                <c:pt idx="3">
                  <c:v>12.3</c:v>
                </c:pt>
                <c:pt idx="4">
                  <c:v>12.7</c:v>
                </c:pt>
                <c:pt idx="5">
                  <c:v>12.1</c:v>
                </c:pt>
                <c:pt idx="6">
                  <c:v>12.5</c:v>
                </c:pt>
              </c:numCache>
            </c:numRef>
          </c:val>
        </c:ser>
        <c:marker val="1"/>
        <c:axId val="81813504"/>
        <c:axId val="81815040"/>
      </c:lineChart>
      <c:catAx>
        <c:axId val="81813504"/>
        <c:scaling>
          <c:orientation val="minMax"/>
        </c:scaling>
        <c:axPos val="b"/>
        <c:tickLblPos val="nextTo"/>
        <c:crossAx val="81815040"/>
        <c:crosses val="autoZero"/>
        <c:auto val="1"/>
        <c:lblAlgn val="ctr"/>
        <c:lblOffset val="100"/>
      </c:catAx>
      <c:valAx>
        <c:axId val="81815040"/>
        <c:scaling>
          <c:orientation val="minMax"/>
          <c:max val="14"/>
          <c:min val="10"/>
        </c:scaling>
        <c:axPos val="l"/>
        <c:majorGridlines/>
        <c:numFmt formatCode="General" sourceLinked="1"/>
        <c:tickLblPos val="nextTo"/>
        <c:crossAx val="81813504"/>
        <c:crosses val="autoZero"/>
        <c:crossBetween val="between"/>
      </c:valAx>
    </c:plotArea>
    <c:plotVisOnly val="1"/>
  </c:chart>
  <c:printSettings>
    <c:headerFooter/>
    <c:pageMargins b="0.75000000000000544" l="0.70000000000000062" r="0.70000000000000062" t="0.75000000000000544"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ja-JP"/>
  <c:chart>
    <c:plotArea>
      <c:layout/>
      <c:lineChart>
        <c:grouping val="standard"/>
        <c:ser>
          <c:idx val="0"/>
          <c:order val="0"/>
          <c:val>
            <c:numRef>
              <c:f>ダ1400m!$F$8:$L$8</c:f>
              <c:numCache>
                <c:formatCode>General</c:formatCode>
                <c:ptCount val="7"/>
                <c:pt idx="0">
                  <c:v>12.7</c:v>
                </c:pt>
                <c:pt idx="1">
                  <c:v>11.3</c:v>
                </c:pt>
                <c:pt idx="2">
                  <c:v>11.6</c:v>
                </c:pt>
                <c:pt idx="3">
                  <c:v>12</c:v>
                </c:pt>
                <c:pt idx="4">
                  <c:v>12.1</c:v>
                </c:pt>
                <c:pt idx="5">
                  <c:v>12</c:v>
                </c:pt>
                <c:pt idx="6">
                  <c:v>12.7</c:v>
                </c:pt>
              </c:numCache>
            </c:numRef>
          </c:val>
        </c:ser>
        <c:marker val="1"/>
        <c:axId val="81838464"/>
        <c:axId val="81840000"/>
      </c:lineChart>
      <c:catAx>
        <c:axId val="81838464"/>
        <c:scaling>
          <c:orientation val="minMax"/>
        </c:scaling>
        <c:axPos val="b"/>
        <c:tickLblPos val="nextTo"/>
        <c:crossAx val="81840000"/>
        <c:crosses val="autoZero"/>
        <c:auto val="1"/>
        <c:lblAlgn val="ctr"/>
        <c:lblOffset val="100"/>
      </c:catAx>
      <c:valAx>
        <c:axId val="81840000"/>
        <c:scaling>
          <c:orientation val="minMax"/>
          <c:max val="14"/>
          <c:min val="10"/>
        </c:scaling>
        <c:axPos val="l"/>
        <c:majorGridlines/>
        <c:numFmt formatCode="General" sourceLinked="1"/>
        <c:tickLblPos val="nextTo"/>
        <c:crossAx val="81838464"/>
        <c:crosses val="autoZero"/>
        <c:crossBetween val="between"/>
      </c:valAx>
    </c:plotArea>
    <c:plotVisOnly val="1"/>
  </c:chart>
  <c:printSettings>
    <c:headerFooter/>
    <c:pageMargins b="0.75000000000000566" l="0.70000000000000062" r="0.70000000000000062" t="0.75000000000000566"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ja-JP"/>
  <c:chart>
    <c:plotArea>
      <c:layout/>
      <c:lineChart>
        <c:grouping val="standard"/>
        <c:ser>
          <c:idx val="0"/>
          <c:order val="0"/>
          <c:val>
            <c:numRef>
              <c:f>ダ1600m!$F$2:$M$2</c:f>
              <c:numCache>
                <c:formatCode>General</c:formatCode>
                <c:ptCount val="8"/>
                <c:pt idx="0">
                  <c:v>13</c:v>
                </c:pt>
                <c:pt idx="1">
                  <c:v>11.3</c:v>
                </c:pt>
                <c:pt idx="2">
                  <c:v>12.4</c:v>
                </c:pt>
                <c:pt idx="3">
                  <c:v>12.9</c:v>
                </c:pt>
                <c:pt idx="4">
                  <c:v>13</c:v>
                </c:pt>
                <c:pt idx="5">
                  <c:v>12.7</c:v>
                </c:pt>
                <c:pt idx="6">
                  <c:v>11.8</c:v>
                </c:pt>
                <c:pt idx="7">
                  <c:v>11.9</c:v>
                </c:pt>
              </c:numCache>
            </c:numRef>
          </c:val>
        </c:ser>
        <c:marker val="1"/>
        <c:axId val="81998976"/>
        <c:axId val="82000512"/>
      </c:lineChart>
      <c:catAx>
        <c:axId val="81998976"/>
        <c:scaling>
          <c:orientation val="minMax"/>
        </c:scaling>
        <c:axPos val="b"/>
        <c:tickLblPos val="nextTo"/>
        <c:crossAx val="82000512"/>
        <c:crosses val="autoZero"/>
        <c:auto val="1"/>
        <c:lblAlgn val="ctr"/>
        <c:lblOffset val="100"/>
      </c:catAx>
      <c:valAx>
        <c:axId val="82000512"/>
        <c:scaling>
          <c:orientation val="minMax"/>
          <c:max val="15"/>
          <c:min val="10"/>
        </c:scaling>
        <c:axPos val="l"/>
        <c:majorGridlines/>
        <c:numFmt formatCode="General" sourceLinked="1"/>
        <c:tickLblPos val="nextTo"/>
        <c:crossAx val="81998976"/>
        <c:crosses val="autoZero"/>
        <c:crossBetween val="between"/>
      </c:valAx>
    </c:plotArea>
    <c:plotVisOnly val="1"/>
  </c:chart>
  <c:printSettings>
    <c:headerFooter/>
    <c:pageMargins b="0.750000000000005" l="0.70000000000000062" r="0.70000000000000062" t="0.75000000000000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ja-JP"/>
  <c:chart>
    <c:plotArea>
      <c:layout/>
      <c:lineChart>
        <c:grouping val="standard"/>
        <c:ser>
          <c:idx val="0"/>
          <c:order val="0"/>
          <c:val>
            <c:numRef>
              <c:f>ダ1600m!$F$4:$M$4</c:f>
              <c:numCache>
                <c:formatCode>General</c:formatCode>
                <c:ptCount val="8"/>
                <c:pt idx="0">
                  <c:v>12.5</c:v>
                </c:pt>
                <c:pt idx="1">
                  <c:v>11.2</c:v>
                </c:pt>
                <c:pt idx="2">
                  <c:v>11.9</c:v>
                </c:pt>
                <c:pt idx="3">
                  <c:v>12.3</c:v>
                </c:pt>
                <c:pt idx="4">
                  <c:v>12.6</c:v>
                </c:pt>
                <c:pt idx="5">
                  <c:v>12.5</c:v>
                </c:pt>
                <c:pt idx="6">
                  <c:v>11.7</c:v>
                </c:pt>
                <c:pt idx="7">
                  <c:v>12.4</c:v>
                </c:pt>
              </c:numCache>
            </c:numRef>
          </c:val>
        </c:ser>
        <c:marker val="1"/>
        <c:axId val="82744832"/>
        <c:axId val="82746368"/>
      </c:lineChart>
      <c:catAx>
        <c:axId val="82744832"/>
        <c:scaling>
          <c:orientation val="minMax"/>
        </c:scaling>
        <c:axPos val="b"/>
        <c:tickLblPos val="nextTo"/>
        <c:crossAx val="82746368"/>
        <c:crosses val="autoZero"/>
        <c:auto val="1"/>
        <c:lblAlgn val="ctr"/>
        <c:lblOffset val="100"/>
      </c:catAx>
      <c:valAx>
        <c:axId val="82746368"/>
        <c:scaling>
          <c:orientation val="minMax"/>
          <c:max val="15"/>
          <c:min val="10"/>
        </c:scaling>
        <c:axPos val="l"/>
        <c:majorGridlines/>
        <c:numFmt formatCode="General" sourceLinked="1"/>
        <c:tickLblPos val="nextTo"/>
        <c:crossAx val="82744832"/>
        <c:crosses val="autoZero"/>
        <c:crossBetween val="between"/>
      </c:valAx>
    </c:plotArea>
    <c:plotVisOnly val="1"/>
  </c:chart>
  <c:printSettings>
    <c:headerFooter/>
    <c:pageMargins b="0.75000000000000522" l="0.70000000000000062" r="0.70000000000000062" t="0.750000000000005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ja-JP"/>
  <c:chart>
    <c:plotArea>
      <c:layout/>
      <c:lineChart>
        <c:grouping val="standard"/>
        <c:ser>
          <c:idx val="0"/>
          <c:order val="0"/>
          <c:val>
            <c:numRef>
              <c:f>芝1600m!$F$2:$M$2</c:f>
              <c:numCache>
                <c:formatCode>General</c:formatCode>
                <c:ptCount val="8"/>
                <c:pt idx="0">
                  <c:v>12.6</c:v>
                </c:pt>
                <c:pt idx="1">
                  <c:v>11.7</c:v>
                </c:pt>
                <c:pt idx="2">
                  <c:v>12.1</c:v>
                </c:pt>
                <c:pt idx="3">
                  <c:v>12.6</c:v>
                </c:pt>
                <c:pt idx="4">
                  <c:v>12.4</c:v>
                </c:pt>
                <c:pt idx="5">
                  <c:v>11.8</c:v>
                </c:pt>
                <c:pt idx="6">
                  <c:v>11.5</c:v>
                </c:pt>
                <c:pt idx="7">
                  <c:v>11.7</c:v>
                </c:pt>
              </c:numCache>
            </c:numRef>
          </c:val>
        </c:ser>
        <c:marker val="1"/>
        <c:axId val="70621824"/>
        <c:axId val="70644096"/>
      </c:lineChart>
      <c:catAx>
        <c:axId val="70621824"/>
        <c:scaling>
          <c:orientation val="minMax"/>
        </c:scaling>
        <c:axPos val="b"/>
        <c:tickLblPos val="nextTo"/>
        <c:crossAx val="70644096"/>
        <c:crosses val="autoZero"/>
        <c:auto val="1"/>
        <c:lblAlgn val="ctr"/>
        <c:lblOffset val="100"/>
      </c:catAx>
      <c:valAx>
        <c:axId val="70644096"/>
        <c:scaling>
          <c:orientation val="minMax"/>
          <c:max val="15"/>
          <c:min val="10"/>
        </c:scaling>
        <c:axPos val="l"/>
        <c:majorGridlines/>
        <c:numFmt formatCode="General" sourceLinked="1"/>
        <c:tickLblPos val="nextTo"/>
        <c:crossAx val="70621824"/>
        <c:crosses val="autoZero"/>
        <c:crossBetween val="between"/>
      </c:valAx>
    </c:plotArea>
    <c:plotVisOnly val="1"/>
  </c:chart>
  <c:printSettings>
    <c:headerFooter/>
    <c:pageMargins b="0.75000000000000477" l="0.70000000000000062" r="0.70000000000000062" t="0.75000000000000477"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ja-JP"/>
  <c:chart>
    <c:plotArea>
      <c:layout/>
      <c:lineChart>
        <c:grouping val="standard"/>
        <c:ser>
          <c:idx val="0"/>
          <c:order val="0"/>
          <c:val>
            <c:numRef>
              <c:f>ダ1600m!$F$6:$M$6</c:f>
              <c:numCache>
                <c:formatCode>General</c:formatCode>
                <c:ptCount val="8"/>
                <c:pt idx="0">
                  <c:v>12.5</c:v>
                </c:pt>
                <c:pt idx="1">
                  <c:v>11.3</c:v>
                </c:pt>
                <c:pt idx="2">
                  <c:v>11.7</c:v>
                </c:pt>
                <c:pt idx="3">
                  <c:v>12.3</c:v>
                </c:pt>
                <c:pt idx="4">
                  <c:v>12.6</c:v>
                </c:pt>
                <c:pt idx="5">
                  <c:v>12.1</c:v>
                </c:pt>
                <c:pt idx="6">
                  <c:v>11.7</c:v>
                </c:pt>
                <c:pt idx="7">
                  <c:v>12.2</c:v>
                </c:pt>
              </c:numCache>
            </c:numRef>
          </c:val>
        </c:ser>
        <c:marker val="1"/>
        <c:axId val="82577280"/>
        <c:axId val="82578816"/>
      </c:lineChart>
      <c:catAx>
        <c:axId val="82577280"/>
        <c:scaling>
          <c:orientation val="minMax"/>
        </c:scaling>
        <c:axPos val="b"/>
        <c:tickLblPos val="nextTo"/>
        <c:crossAx val="82578816"/>
        <c:crosses val="autoZero"/>
        <c:auto val="1"/>
        <c:lblAlgn val="ctr"/>
        <c:lblOffset val="100"/>
      </c:catAx>
      <c:valAx>
        <c:axId val="82578816"/>
        <c:scaling>
          <c:orientation val="minMax"/>
          <c:max val="15"/>
          <c:min val="10"/>
        </c:scaling>
        <c:axPos val="l"/>
        <c:majorGridlines/>
        <c:numFmt formatCode="General" sourceLinked="1"/>
        <c:tickLblPos val="nextTo"/>
        <c:crossAx val="82577280"/>
        <c:crosses val="autoZero"/>
        <c:crossBetween val="between"/>
      </c:valAx>
    </c:plotArea>
    <c:plotVisOnly val="1"/>
  </c:chart>
  <c:printSettings>
    <c:headerFooter/>
    <c:pageMargins b="0.75000000000000544" l="0.70000000000000062" r="0.70000000000000062" t="0.75000000000000544"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ja-JP"/>
  <c:chart>
    <c:plotArea>
      <c:layout/>
      <c:lineChart>
        <c:grouping val="standard"/>
        <c:ser>
          <c:idx val="0"/>
          <c:order val="0"/>
          <c:val>
            <c:numRef>
              <c:f>ダ1600m!$F$8:$M$8</c:f>
              <c:numCache>
                <c:formatCode>General</c:formatCode>
                <c:ptCount val="8"/>
                <c:pt idx="0">
                  <c:v>12.6</c:v>
                </c:pt>
                <c:pt idx="1">
                  <c:v>11</c:v>
                </c:pt>
                <c:pt idx="2">
                  <c:v>11.8</c:v>
                </c:pt>
                <c:pt idx="3">
                  <c:v>12.5</c:v>
                </c:pt>
                <c:pt idx="4">
                  <c:v>12.9</c:v>
                </c:pt>
                <c:pt idx="5">
                  <c:v>12.5</c:v>
                </c:pt>
                <c:pt idx="6">
                  <c:v>11.8</c:v>
                </c:pt>
                <c:pt idx="7">
                  <c:v>12.6</c:v>
                </c:pt>
              </c:numCache>
            </c:numRef>
          </c:val>
        </c:ser>
        <c:marker val="1"/>
        <c:axId val="82614528"/>
        <c:axId val="82616320"/>
      </c:lineChart>
      <c:catAx>
        <c:axId val="82614528"/>
        <c:scaling>
          <c:orientation val="minMax"/>
        </c:scaling>
        <c:axPos val="b"/>
        <c:tickLblPos val="nextTo"/>
        <c:crossAx val="82616320"/>
        <c:crosses val="autoZero"/>
        <c:auto val="1"/>
        <c:lblAlgn val="ctr"/>
        <c:lblOffset val="100"/>
      </c:catAx>
      <c:valAx>
        <c:axId val="82616320"/>
        <c:scaling>
          <c:orientation val="minMax"/>
          <c:max val="15"/>
          <c:min val="10"/>
        </c:scaling>
        <c:axPos val="l"/>
        <c:majorGridlines/>
        <c:numFmt formatCode="General" sourceLinked="1"/>
        <c:tickLblPos val="nextTo"/>
        <c:crossAx val="82614528"/>
        <c:crosses val="autoZero"/>
        <c:crossBetween val="between"/>
      </c:valAx>
    </c:plotArea>
    <c:plotVisOnly val="1"/>
  </c:chart>
  <c:printSettings>
    <c:headerFooter/>
    <c:pageMargins b="0.75000000000000566" l="0.70000000000000062" r="0.70000000000000062" t="0.75000000000000566"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ja-JP"/>
  <c:chart>
    <c:plotArea>
      <c:layout/>
      <c:lineChart>
        <c:grouping val="standard"/>
        <c:ser>
          <c:idx val="0"/>
          <c:order val="0"/>
          <c:val>
            <c:numRef>
              <c:f>ダ1600m!$F$10:$M$10</c:f>
              <c:numCache>
                <c:formatCode>General</c:formatCode>
                <c:ptCount val="8"/>
                <c:pt idx="0">
                  <c:v>12.4</c:v>
                </c:pt>
                <c:pt idx="1">
                  <c:v>11</c:v>
                </c:pt>
                <c:pt idx="2">
                  <c:v>11.9</c:v>
                </c:pt>
                <c:pt idx="3">
                  <c:v>12.1</c:v>
                </c:pt>
                <c:pt idx="4">
                  <c:v>12.4</c:v>
                </c:pt>
                <c:pt idx="5">
                  <c:v>12.2</c:v>
                </c:pt>
                <c:pt idx="6">
                  <c:v>11.8</c:v>
                </c:pt>
                <c:pt idx="7">
                  <c:v>12.5</c:v>
                </c:pt>
              </c:numCache>
            </c:numRef>
          </c:val>
        </c:ser>
        <c:marker val="1"/>
        <c:axId val="82627200"/>
        <c:axId val="82772352"/>
      </c:lineChart>
      <c:catAx>
        <c:axId val="82627200"/>
        <c:scaling>
          <c:orientation val="minMax"/>
        </c:scaling>
        <c:axPos val="b"/>
        <c:tickLblPos val="nextTo"/>
        <c:crossAx val="82772352"/>
        <c:crosses val="autoZero"/>
        <c:auto val="1"/>
        <c:lblAlgn val="ctr"/>
        <c:lblOffset val="100"/>
      </c:catAx>
      <c:valAx>
        <c:axId val="82772352"/>
        <c:scaling>
          <c:orientation val="minMax"/>
          <c:max val="15"/>
          <c:min val="10"/>
        </c:scaling>
        <c:axPos val="l"/>
        <c:majorGridlines/>
        <c:numFmt formatCode="General" sourceLinked="1"/>
        <c:tickLblPos val="nextTo"/>
        <c:crossAx val="82627200"/>
        <c:crosses val="autoZero"/>
        <c:crossBetween val="between"/>
      </c:valAx>
    </c:plotArea>
    <c:plotVisOnly val="1"/>
  </c:chart>
  <c:printSettings>
    <c:headerFooter/>
    <c:pageMargins b="0.75000000000000588" l="0.70000000000000062" r="0.70000000000000062" t="0.7500000000000058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ja-JP"/>
  <c:chart>
    <c:plotArea>
      <c:layout/>
      <c:lineChart>
        <c:grouping val="standard"/>
        <c:ser>
          <c:idx val="0"/>
          <c:order val="0"/>
          <c:val>
            <c:numRef>
              <c:f>ダ2400m!#REF!</c:f>
              <c:numCache>
                <c:formatCode>General</c:formatCode>
                <c:ptCount val="1"/>
                <c:pt idx="0">
                  <c:v>1</c:v>
                </c:pt>
              </c:numCache>
            </c:numRef>
          </c:val>
        </c:ser>
        <c:marker val="1"/>
        <c:axId val="77882112"/>
        <c:axId val="77883648"/>
      </c:lineChart>
      <c:catAx>
        <c:axId val="77882112"/>
        <c:scaling>
          <c:orientation val="minMax"/>
        </c:scaling>
        <c:axPos val="b"/>
        <c:tickLblPos val="nextTo"/>
        <c:crossAx val="77883648"/>
        <c:crosses val="autoZero"/>
        <c:auto val="1"/>
        <c:lblAlgn val="ctr"/>
        <c:lblOffset val="100"/>
      </c:catAx>
      <c:valAx>
        <c:axId val="77883648"/>
        <c:scaling>
          <c:orientation val="minMax"/>
          <c:max val="14"/>
          <c:min val="10"/>
        </c:scaling>
        <c:axPos val="l"/>
        <c:majorGridlines/>
        <c:numFmt formatCode="General" sourceLinked="1"/>
        <c:tickLblPos val="nextTo"/>
        <c:crossAx val="77882112"/>
        <c:crosses val="autoZero"/>
        <c:crossBetween val="between"/>
      </c:valAx>
    </c:plotArea>
    <c:legend>
      <c:legendPos val="r"/>
    </c:legend>
    <c:plotVisOnly val="1"/>
  </c:chart>
  <c:printSettings>
    <c:headerFooter/>
    <c:pageMargins b="0.75000000000000644" l="0.70000000000000062" r="0.70000000000000062" t="0.750000000000006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ja-JP"/>
  <c:chart>
    <c:plotArea>
      <c:layout/>
      <c:lineChart>
        <c:grouping val="standard"/>
        <c:ser>
          <c:idx val="0"/>
          <c:order val="0"/>
          <c:val>
            <c:numRef>
              <c:f>芝1600m!$F$4:$M$4</c:f>
              <c:numCache>
                <c:formatCode>General</c:formatCode>
                <c:ptCount val="8"/>
                <c:pt idx="0">
                  <c:v>13</c:v>
                </c:pt>
                <c:pt idx="1">
                  <c:v>11.6</c:v>
                </c:pt>
                <c:pt idx="2">
                  <c:v>11.8</c:v>
                </c:pt>
                <c:pt idx="3">
                  <c:v>12</c:v>
                </c:pt>
                <c:pt idx="4">
                  <c:v>12.1</c:v>
                </c:pt>
                <c:pt idx="5">
                  <c:v>11.8</c:v>
                </c:pt>
                <c:pt idx="6">
                  <c:v>11.3</c:v>
                </c:pt>
                <c:pt idx="7">
                  <c:v>12.1</c:v>
                </c:pt>
              </c:numCache>
            </c:numRef>
          </c:val>
        </c:ser>
        <c:marker val="1"/>
        <c:axId val="75492352"/>
        <c:axId val="75576064"/>
      </c:lineChart>
      <c:catAx>
        <c:axId val="75492352"/>
        <c:scaling>
          <c:orientation val="minMax"/>
        </c:scaling>
        <c:axPos val="b"/>
        <c:tickLblPos val="nextTo"/>
        <c:crossAx val="75576064"/>
        <c:crosses val="autoZero"/>
        <c:auto val="1"/>
        <c:lblAlgn val="ctr"/>
        <c:lblOffset val="100"/>
      </c:catAx>
      <c:valAx>
        <c:axId val="75576064"/>
        <c:scaling>
          <c:orientation val="minMax"/>
          <c:max val="15"/>
          <c:min val="10"/>
        </c:scaling>
        <c:axPos val="l"/>
        <c:majorGridlines/>
        <c:numFmt formatCode="General" sourceLinked="1"/>
        <c:tickLblPos val="nextTo"/>
        <c:crossAx val="75492352"/>
        <c:crosses val="autoZero"/>
        <c:crossBetween val="between"/>
      </c:valAx>
    </c:plotArea>
    <c:plotVisOnly val="1"/>
  </c:chart>
  <c:printSettings>
    <c:headerFooter/>
    <c:pageMargins b="0.750000000000005" l="0.70000000000000062" r="0.70000000000000062" t="0.75000000000000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ja-JP"/>
  <c:chart>
    <c:plotArea>
      <c:layout/>
      <c:lineChart>
        <c:grouping val="standard"/>
        <c:ser>
          <c:idx val="0"/>
          <c:order val="0"/>
          <c:val>
            <c:numRef>
              <c:f>芝1600m!$F$6:$M$6</c:f>
              <c:numCache>
                <c:formatCode>General</c:formatCode>
                <c:ptCount val="8"/>
                <c:pt idx="0">
                  <c:v>13.4</c:v>
                </c:pt>
                <c:pt idx="1">
                  <c:v>11.9</c:v>
                </c:pt>
                <c:pt idx="2">
                  <c:v>12.2</c:v>
                </c:pt>
                <c:pt idx="3">
                  <c:v>12.6</c:v>
                </c:pt>
                <c:pt idx="4">
                  <c:v>12.6</c:v>
                </c:pt>
                <c:pt idx="5">
                  <c:v>12.3</c:v>
                </c:pt>
                <c:pt idx="6">
                  <c:v>11.2</c:v>
                </c:pt>
                <c:pt idx="7">
                  <c:v>11.4</c:v>
                </c:pt>
              </c:numCache>
            </c:numRef>
          </c:val>
        </c:ser>
        <c:marker val="1"/>
        <c:axId val="75582848"/>
        <c:axId val="75613312"/>
      </c:lineChart>
      <c:catAx>
        <c:axId val="75582848"/>
        <c:scaling>
          <c:orientation val="minMax"/>
        </c:scaling>
        <c:axPos val="b"/>
        <c:tickLblPos val="nextTo"/>
        <c:crossAx val="75613312"/>
        <c:crosses val="autoZero"/>
        <c:auto val="1"/>
        <c:lblAlgn val="ctr"/>
        <c:lblOffset val="100"/>
      </c:catAx>
      <c:valAx>
        <c:axId val="75613312"/>
        <c:scaling>
          <c:orientation val="minMax"/>
          <c:max val="15"/>
          <c:min val="10"/>
        </c:scaling>
        <c:axPos val="l"/>
        <c:majorGridlines/>
        <c:numFmt formatCode="General" sourceLinked="1"/>
        <c:tickLblPos val="nextTo"/>
        <c:crossAx val="75582848"/>
        <c:crosses val="autoZero"/>
        <c:crossBetween val="between"/>
      </c:valAx>
    </c:plotArea>
    <c:plotVisOnly val="1"/>
  </c:chart>
  <c:printSettings>
    <c:headerFooter/>
    <c:pageMargins b="0.75000000000000522" l="0.70000000000000062" r="0.70000000000000062" t="0.7500000000000052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ja-JP"/>
  <c:chart>
    <c:plotArea>
      <c:layout/>
      <c:lineChart>
        <c:grouping val="standard"/>
        <c:ser>
          <c:idx val="0"/>
          <c:order val="0"/>
          <c:val>
            <c:numRef>
              <c:f>芝1600m!$F$8:$M$8</c:f>
              <c:numCache>
                <c:formatCode>General</c:formatCode>
                <c:ptCount val="8"/>
                <c:pt idx="0">
                  <c:v>12.4</c:v>
                </c:pt>
                <c:pt idx="1">
                  <c:v>11.2</c:v>
                </c:pt>
                <c:pt idx="2">
                  <c:v>11.3</c:v>
                </c:pt>
                <c:pt idx="3">
                  <c:v>11.4</c:v>
                </c:pt>
                <c:pt idx="4">
                  <c:v>12.2</c:v>
                </c:pt>
                <c:pt idx="5">
                  <c:v>11.7</c:v>
                </c:pt>
                <c:pt idx="6">
                  <c:v>11.6</c:v>
                </c:pt>
                <c:pt idx="7">
                  <c:v>12.5</c:v>
                </c:pt>
              </c:numCache>
            </c:numRef>
          </c:val>
        </c:ser>
        <c:marker val="1"/>
        <c:axId val="75640832"/>
        <c:axId val="75642368"/>
      </c:lineChart>
      <c:catAx>
        <c:axId val="75640832"/>
        <c:scaling>
          <c:orientation val="minMax"/>
        </c:scaling>
        <c:axPos val="b"/>
        <c:tickLblPos val="nextTo"/>
        <c:crossAx val="75642368"/>
        <c:crosses val="autoZero"/>
        <c:auto val="1"/>
        <c:lblAlgn val="ctr"/>
        <c:lblOffset val="100"/>
      </c:catAx>
      <c:valAx>
        <c:axId val="75642368"/>
        <c:scaling>
          <c:orientation val="minMax"/>
          <c:max val="15"/>
          <c:min val="10"/>
        </c:scaling>
        <c:axPos val="l"/>
        <c:majorGridlines/>
        <c:numFmt formatCode="General" sourceLinked="1"/>
        <c:tickLblPos val="nextTo"/>
        <c:crossAx val="75640832"/>
        <c:crosses val="autoZero"/>
        <c:crossBetween val="between"/>
      </c:valAx>
    </c:plotArea>
    <c:plotVisOnly val="1"/>
  </c:chart>
  <c:printSettings>
    <c:headerFooter/>
    <c:pageMargins b="0.75000000000000544" l="0.70000000000000062" r="0.70000000000000062" t="0.75000000000000544"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ja-JP"/>
  <c:chart>
    <c:plotArea>
      <c:layout/>
      <c:lineChart>
        <c:grouping val="standard"/>
        <c:ser>
          <c:idx val="0"/>
          <c:order val="0"/>
          <c:val>
            <c:numRef>
              <c:f>芝1600m!$F$10:$M$10</c:f>
              <c:numCache>
                <c:formatCode>General</c:formatCode>
                <c:ptCount val="8"/>
                <c:pt idx="0">
                  <c:v>12.9</c:v>
                </c:pt>
                <c:pt idx="1">
                  <c:v>11.3</c:v>
                </c:pt>
                <c:pt idx="2">
                  <c:v>11.3</c:v>
                </c:pt>
                <c:pt idx="3">
                  <c:v>11.6</c:v>
                </c:pt>
                <c:pt idx="4">
                  <c:v>11.7</c:v>
                </c:pt>
                <c:pt idx="5">
                  <c:v>11.6</c:v>
                </c:pt>
                <c:pt idx="6">
                  <c:v>11.1</c:v>
                </c:pt>
                <c:pt idx="7">
                  <c:v>12.1</c:v>
                </c:pt>
              </c:numCache>
            </c:numRef>
          </c:val>
        </c:ser>
        <c:marker val="1"/>
        <c:axId val="75673984"/>
        <c:axId val="75675520"/>
      </c:lineChart>
      <c:catAx>
        <c:axId val="75673984"/>
        <c:scaling>
          <c:orientation val="minMax"/>
        </c:scaling>
        <c:axPos val="b"/>
        <c:tickLblPos val="nextTo"/>
        <c:crossAx val="75675520"/>
        <c:crosses val="autoZero"/>
        <c:auto val="1"/>
        <c:lblAlgn val="ctr"/>
        <c:lblOffset val="100"/>
      </c:catAx>
      <c:valAx>
        <c:axId val="75675520"/>
        <c:scaling>
          <c:orientation val="minMax"/>
          <c:max val="15"/>
          <c:min val="10"/>
        </c:scaling>
        <c:axPos val="l"/>
        <c:majorGridlines/>
        <c:numFmt formatCode="General" sourceLinked="1"/>
        <c:tickLblPos val="nextTo"/>
        <c:crossAx val="75673984"/>
        <c:crosses val="autoZero"/>
        <c:crossBetween val="between"/>
      </c:valAx>
    </c:plotArea>
    <c:plotVisOnly val="1"/>
  </c:chart>
  <c:printSettings>
    <c:headerFooter/>
    <c:pageMargins b="0.75000000000000566" l="0.70000000000000062" r="0.70000000000000062" t="0.75000000000000566"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ja-JP"/>
  <c:chart>
    <c:plotArea>
      <c:layout/>
      <c:lineChart>
        <c:grouping val="standard"/>
        <c:ser>
          <c:idx val="0"/>
          <c:order val="0"/>
          <c:val>
            <c:numRef>
              <c:f>芝1800m!$F$2:$N$2</c:f>
              <c:numCache>
                <c:formatCode>General</c:formatCode>
                <c:ptCount val="9"/>
                <c:pt idx="0">
                  <c:v>12.9</c:v>
                </c:pt>
                <c:pt idx="1">
                  <c:v>12</c:v>
                </c:pt>
                <c:pt idx="2">
                  <c:v>12.7</c:v>
                </c:pt>
                <c:pt idx="3">
                  <c:v>12.7</c:v>
                </c:pt>
                <c:pt idx="4">
                  <c:v>12.4</c:v>
                </c:pt>
                <c:pt idx="5">
                  <c:v>12.8</c:v>
                </c:pt>
                <c:pt idx="6">
                  <c:v>11.8</c:v>
                </c:pt>
                <c:pt idx="7">
                  <c:v>11.1</c:v>
                </c:pt>
                <c:pt idx="8">
                  <c:v>11.8</c:v>
                </c:pt>
              </c:numCache>
            </c:numRef>
          </c:val>
        </c:ser>
        <c:marker val="1"/>
        <c:axId val="76862592"/>
        <c:axId val="76864128"/>
      </c:lineChart>
      <c:catAx>
        <c:axId val="76862592"/>
        <c:scaling>
          <c:orientation val="minMax"/>
        </c:scaling>
        <c:axPos val="b"/>
        <c:tickLblPos val="nextTo"/>
        <c:crossAx val="76864128"/>
        <c:crosses val="autoZero"/>
        <c:auto val="1"/>
        <c:lblAlgn val="ctr"/>
        <c:lblOffset val="100"/>
      </c:catAx>
      <c:valAx>
        <c:axId val="76864128"/>
        <c:scaling>
          <c:orientation val="minMax"/>
          <c:max val="14"/>
          <c:min val="10.5"/>
        </c:scaling>
        <c:axPos val="l"/>
        <c:majorGridlines/>
        <c:numFmt formatCode="General" sourceLinked="1"/>
        <c:tickLblPos val="nextTo"/>
        <c:crossAx val="76862592"/>
        <c:crosses val="autoZero"/>
        <c:crossBetween val="between"/>
      </c:valAx>
    </c:plotArea>
    <c:legend>
      <c:legendPos val="r"/>
    </c:legend>
    <c:plotVisOnly val="1"/>
  </c:chart>
  <c:printSettings>
    <c:headerFooter/>
    <c:pageMargins b="0.75000000000000511" l="0.70000000000000062" r="0.70000000000000062" t="0.750000000000005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ja-JP"/>
  <c:chart>
    <c:plotArea>
      <c:layout/>
      <c:lineChart>
        <c:grouping val="standard"/>
        <c:ser>
          <c:idx val="0"/>
          <c:order val="0"/>
          <c:val>
            <c:numRef>
              <c:f>芝2000m!$F$2:$O$2</c:f>
              <c:numCache>
                <c:formatCode>General</c:formatCode>
                <c:ptCount val="10"/>
                <c:pt idx="0">
                  <c:v>13.1</c:v>
                </c:pt>
                <c:pt idx="1">
                  <c:v>11.6</c:v>
                </c:pt>
                <c:pt idx="2">
                  <c:v>12</c:v>
                </c:pt>
                <c:pt idx="3">
                  <c:v>12.1</c:v>
                </c:pt>
                <c:pt idx="4">
                  <c:v>12.3</c:v>
                </c:pt>
                <c:pt idx="5">
                  <c:v>12.3</c:v>
                </c:pt>
                <c:pt idx="6">
                  <c:v>12.7</c:v>
                </c:pt>
                <c:pt idx="7">
                  <c:v>12.2</c:v>
                </c:pt>
                <c:pt idx="8">
                  <c:v>11.8</c:v>
                </c:pt>
                <c:pt idx="9">
                  <c:v>11.9</c:v>
                </c:pt>
              </c:numCache>
            </c:numRef>
          </c:val>
        </c:ser>
        <c:marker val="1"/>
        <c:axId val="77232768"/>
        <c:axId val="77238656"/>
      </c:lineChart>
      <c:catAx>
        <c:axId val="77232768"/>
        <c:scaling>
          <c:orientation val="minMax"/>
        </c:scaling>
        <c:axPos val="b"/>
        <c:tickLblPos val="nextTo"/>
        <c:crossAx val="77238656"/>
        <c:crosses val="autoZero"/>
        <c:auto val="1"/>
        <c:lblAlgn val="ctr"/>
        <c:lblOffset val="100"/>
      </c:catAx>
      <c:valAx>
        <c:axId val="77238656"/>
        <c:scaling>
          <c:orientation val="minMax"/>
          <c:max val="15"/>
          <c:min val="10"/>
        </c:scaling>
        <c:axPos val="l"/>
        <c:majorGridlines/>
        <c:numFmt formatCode="General" sourceLinked="1"/>
        <c:tickLblPos val="nextTo"/>
        <c:crossAx val="77232768"/>
        <c:crosses val="autoZero"/>
        <c:crossBetween val="between"/>
      </c:valAx>
    </c:plotArea>
    <c:legend>
      <c:legendPos val="r"/>
    </c:legend>
    <c:plotVisOnly val="1"/>
  </c:chart>
  <c:printSettings>
    <c:headerFooter/>
    <c:pageMargins b="0.75000000000000511" l="0.70000000000000062" r="0.70000000000000062" t="0.750000000000005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ja-JP"/>
  <c:chart>
    <c:plotArea>
      <c:layout/>
      <c:lineChart>
        <c:grouping val="standard"/>
        <c:ser>
          <c:idx val="0"/>
          <c:order val="0"/>
          <c:val>
            <c:numRef>
              <c:f>芝2000m!$F$4:$O$4</c:f>
              <c:numCache>
                <c:formatCode>General</c:formatCode>
                <c:ptCount val="10"/>
                <c:pt idx="0">
                  <c:v>13.5</c:v>
                </c:pt>
                <c:pt idx="1">
                  <c:v>12.6</c:v>
                </c:pt>
                <c:pt idx="2">
                  <c:v>12.8</c:v>
                </c:pt>
                <c:pt idx="3">
                  <c:v>12.6</c:v>
                </c:pt>
                <c:pt idx="4">
                  <c:v>12.6</c:v>
                </c:pt>
                <c:pt idx="5">
                  <c:v>12.4</c:v>
                </c:pt>
                <c:pt idx="6">
                  <c:v>12.4</c:v>
                </c:pt>
                <c:pt idx="7">
                  <c:v>11.8</c:v>
                </c:pt>
                <c:pt idx="8">
                  <c:v>11.5</c:v>
                </c:pt>
                <c:pt idx="9">
                  <c:v>12.5</c:v>
                </c:pt>
              </c:numCache>
            </c:numRef>
          </c:val>
        </c:ser>
        <c:marker val="1"/>
        <c:axId val="77249920"/>
        <c:axId val="77153408"/>
      </c:lineChart>
      <c:catAx>
        <c:axId val="77249920"/>
        <c:scaling>
          <c:orientation val="minMax"/>
        </c:scaling>
        <c:axPos val="b"/>
        <c:tickLblPos val="nextTo"/>
        <c:crossAx val="77153408"/>
        <c:crosses val="autoZero"/>
        <c:auto val="1"/>
        <c:lblAlgn val="ctr"/>
        <c:lblOffset val="100"/>
      </c:catAx>
      <c:valAx>
        <c:axId val="77153408"/>
        <c:scaling>
          <c:orientation val="minMax"/>
          <c:max val="15"/>
          <c:min val="10"/>
        </c:scaling>
        <c:axPos val="l"/>
        <c:majorGridlines/>
        <c:numFmt formatCode="General" sourceLinked="1"/>
        <c:tickLblPos val="nextTo"/>
        <c:crossAx val="77249920"/>
        <c:crosses val="autoZero"/>
        <c:crossBetween val="between"/>
      </c:valAx>
    </c:plotArea>
    <c:legend>
      <c:legendPos val="r"/>
    </c:legend>
    <c:plotVisOnly val="1"/>
  </c:chart>
  <c:printSettings>
    <c:headerFooter/>
    <c:pageMargins b="0.75000000000000533" l="0.70000000000000062" r="0.70000000000000062" t="0.75000000000000533"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10.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image" Target="../media/image1.gif"/><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image" Target="../media/image1.gif"/><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1" Type="http://schemas.openxmlformats.org/officeDocument/2006/relationships/image" Target="../media/image1.gif"/></Relationships>
</file>

<file path=xl/drawings/_rels/drawing7.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chart" Target="../charts/chart14.xml"/><Relationship Id="rId1" Type="http://schemas.openxmlformats.org/officeDocument/2006/relationships/image" Target="../media/image1.gif"/><Relationship Id="rId6" Type="http://schemas.openxmlformats.org/officeDocument/2006/relationships/chart" Target="../charts/chart17.xml"/><Relationship Id="rId5" Type="http://schemas.openxmlformats.org/officeDocument/2006/relationships/chart" Target="../charts/chart16.xml"/><Relationship Id="rId4" Type="http://schemas.openxmlformats.org/officeDocument/2006/relationships/chart" Target="../charts/chart15.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image" Target="../media/image1.gif"/><Relationship Id="rId6" Type="http://schemas.openxmlformats.org/officeDocument/2006/relationships/chart" Target="../charts/chart22.xml"/><Relationship Id="rId5" Type="http://schemas.openxmlformats.org/officeDocument/2006/relationships/chart" Target="../charts/chart21.xml"/><Relationship Id="rId4" Type="http://schemas.openxmlformats.org/officeDocument/2006/relationships/chart" Target="../charts/chart20.xml"/></Relationships>
</file>

<file path=xl/drawings/_rels/drawing9.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5</xdr:col>
      <xdr:colOff>9525</xdr:colOff>
      <xdr:row>1</xdr:row>
      <xdr:rowOff>9525</xdr:rowOff>
    </xdr:to>
    <xdr:pic>
      <xdr:nvPicPr>
        <xdr:cNvPr id="2"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71450"/>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3"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3524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4"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352425"/>
          <a:ext cx="9525" cy="9525"/>
        </a:xfrm>
        <a:prstGeom prst="rect">
          <a:avLst/>
        </a:prstGeom>
        <a:noFill/>
      </xdr:spPr>
    </xdr:pic>
    <xdr:clientData/>
  </xdr:twoCellAnchor>
  <xdr:twoCellAnchor editAs="oneCell">
    <xdr:from>
      <xdr:col>5</xdr:col>
      <xdr:colOff>0</xdr:colOff>
      <xdr:row>4</xdr:row>
      <xdr:rowOff>0</xdr:rowOff>
    </xdr:from>
    <xdr:to>
      <xdr:col>5</xdr:col>
      <xdr:colOff>9525</xdr:colOff>
      <xdr:row>4</xdr:row>
      <xdr:rowOff>9525</xdr:rowOff>
    </xdr:to>
    <xdr:pic>
      <xdr:nvPicPr>
        <xdr:cNvPr id="5"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523875"/>
          <a:ext cx="9525" cy="9525"/>
        </a:xfrm>
        <a:prstGeom prst="rect">
          <a:avLst/>
        </a:prstGeom>
        <a:noFill/>
      </xdr:spPr>
    </xdr:pic>
    <xdr:clientData/>
  </xdr:twoCellAnchor>
  <xdr:twoCellAnchor editAs="oneCell">
    <xdr:from>
      <xdr:col>5</xdr:col>
      <xdr:colOff>0</xdr:colOff>
      <xdr:row>4</xdr:row>
      <xdr:rowOff>0</xdr:rowOff>
    </xdr:from>
    <xdr:to>
      <xdr:col>5</xdr:col>
      <xdr:colOff>9525</xdr:colOff>
      <xdr:row>4</xdr:row>
      <xdr:rowOff>9525</xdr:rowOff>
    </xdr:to>
    <xdr:pic>
      <xdr:nvPicPr>
        <xdr:cNvPr id="1025"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5438775"/>
          <a:ext cx="9525" cy="9525"/>
        </a:xfrm>
        <a:prstGeom prst="rect">
          <a:avLst/>
        </a:prstGeom>
        <a:noFill/>
      </xdr:spPr>
    </xdr:pic>
    <xdr:clientData/>
  </xdr:twoCellAnchor>
  <xdr:twoCellAnchor>
    <xdr:from>
      <xdr:col>4</xdr:col>
      <xdr:colOff>1400174</xdr:colOff>
      <xdr:row>1</xdr:row>
      <xdr:rowOff>171451</xdr:rowOff>
    </xdr:from>
    <xdr:to>
      <xdr:col>12</xdr:col>
      <xdr:colOff>0</xdr:colOff>
      <xdr:row>2</xdr:row>
      <xdr:rowOff>1628775</xdr:rowOff>
    </xdr:to>
    <xdr:graphicFrame macro="">
      <xdr:nvGraphicFramePr>
        <xdr:cNvPr id="7"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5</xdr:col>
      <xdr:colOff>0</xdr:colOff>
      <xdr:row>3</xdr:row>
      <xdr:rowOff>0</xdr:rowOff>
    </xdr:from>
    <xdr:to>
      <xdr:col>5</xdr:col>
      <xdr:colOff>9525</xdr:colOff>
      <xdr:row>3</xdr:row>
      <xdr:rowOff>9525</xdr:rowOff>
    </xdr:to>
    <xdr:pic>
      <xdr:nvPicPr>
        <xdr:cNvPr id="8"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71450"/>
          <a:ext cx="9525" cy="9525"/>
        </a:xfrm>
        <a:prstGeom prst="rect">
          <a:avLst/>
        </a:prstGeom>
        <a:noFill/>
      </xdr:spPr>
    </xdr:pic>
    <xdr:clientData/>
  </xdr:twoCellAnchor>
  <xdr:twoCellAnchor editAs="oneCell">
    <xdr:from>
      <xdr:col>5</xdr:col>
      <xdr:colOff>0</xdr:colOff>
      <xdr:row>4</xdr:row>
      <xdr:rowOff>0</xdr:rowOff>
    </xdr:from>
    <xdr:to>
      <xdr:col>5</xdr:col>
      <xdr:colOff>9525</xdr:colOff>
      <xdr:row>4</xdr:row>
      <xdr:rowOff>9525</xdr:rowOff>
    </xdr:to>
    <xdr:pic>
      <xdr:nvPicPr>
        <xdr:cNvPr id="1026"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3981450"/>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11"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990725"/>
          <a:ext cx="9525" cy="9525"/>
        </a:xfrm>
        <a:prstGeom prst="rect">
          <a:avLst/>
        </a:prstGeom>
        <a:noFill/>
      </xdr:spPr>
    </xdr:pic>
    <xdr:clientData/>
  </xdr:twoCellAnchor>
  <xdr:twoCellAnchor editAs="oneCell">
    <xdr:from>
      <xdr:col>5</xdr:col>
      <xdr:colOff>0</xdr:colOff>
      <xdr:row>4</xdr:row>
      <xdr:rowOff>0</xdr:rowOff>
    </xdr:from>
    <xdr:to>
      <xdr:col>5</xdr:col>
      <xdr:colOff>9525</xdr:colOff>
      <xdr:row>4</xdr:row>
      <xdr:rowOff>9525</xdr:rowOff>
    </xdr:to>
    <xdr:pic>
      <xdr:nvPicPr>
        <xdr:cNvPr id="1027"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58007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14"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3810000"/>
          <a:ext cx="9525" cy="9525"/>
        </a:xfrm>
        <a:prstGeom prst="rect">
          <a:avLst/>
        </a:prstGeom>
        <a:noFill/>
      </xdr:spPr>
    </xdr:pic>
    <xdr:clientData/>
  </xdr:twoCellAnchor>
  <xdr:twoCellAnchor editAs="oneCell">
    <xdr:from>
      <xdr:col>5</xdr:col>
      <xdr:colOff>0</xdr:colOff>
      <xdr:row>4</xdr:row>
      <xdr:rowOff>0</xdr:rowOff>
    </xdr:from>
    <xdr:to>
      <xdr:col>5</xdr:col>
      <xdr:colOff>9525</xdr:colOff>
      <xdr:row>4</xdr:row>
      <xdr:rowOff>9525</xdr:rowOff>
    </xdr:to>
    <xdr:pic>
      <xdr:nvPicPr>
        <xdr:cNvPr id="6145" name="Picture 1" descr="http://a.one.impact-ad.jp/dc?oid=c7fa75350a4dace7&amp;src=http%3A%2F%2Frace.netkeiba.com%2F%3Fpid%3Drace%26id%3Dp201309050704%26mode%3Dtop&amp;ref=http%3A%2F%2Frace.netkeiba.com%2F%3Fpid%3Drace_list%26id%3Dp1221"/>
        <xdr:cNvPicPr>
          <a:picLocks noChangeAspect="1" noChangeArrowheads="1"/>
        </xdr:cNvPicPr>
      </xdr:nvPicPr>
      <xdr:blipFill>
        <a:blip xmlns:r="http://schemas.openxmlformats.org/officeDocument/2006/relationships" r:embed="rId1"/>
        <a:srcRect/>
        <a:stretch>
          <a:fillRect/>
        </a:stretch>
      </xdr:blipFill>
      <xdr:spPr bwMode="auto">
        <a:xfrm>
          <a:off x="4095750" y="7620000"/>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17"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5629275"/>
          <a:ext cx="9525" cy="9525"/>
        </a:xfrm>
        <a:prstGeom prst="rect">
          <a:avLst/>
        </a:prstGeom>
        <a:noFill/>
      </xdr:spPr>
    </xdr:pic>
    <xdr:clientData/>
  </xdr:twoCellAnchor>
  <xdr:twoCellAnchor editAs="oneCell">
    <xdr:from>
      <xdr:col>5</xdr:col>
      <xdr:colOff>0</xdr:colOff>
      <xdr:row>5</xdr:row>
      <xdr:rowOff>0</xdr:rowOff>
    </xdr:from>
    <xdr:to>
      <xdr:col>5</xdr:col>
      <xdr:colOff>9525</xdr:colOff>
      <xdr:row>5</xdr:row>
      <xdr:rowOff>9525</xdr:rowOff>
    </xdr:to>
    <xdr:pic>
      <xdr:nvPicPr>
        <xdr:cNvPr id="6146" name="Picture 2" descr="http://a.one.impact-ad.jp/dc?oid=c7fa75350a4dace7&amp;src=http%3A%2F%2Frace.netkeiba.com%2F%3Fpid%3Drace%26id%3Dp201309050805%26mode%3Dtop&amp;ref=http%3A%2F%2Frace.netkeiba.com%2F%3Fpid%3Drace_list%26id%3Dp1222"/>
        <xdr:cNvPicPr>
          <a:picLocks noChangeAspect="1" noChangeArrowheads="1"/>
        </xdr:cNvPicPr>
      </xdr:nvPicPr>
      <xdr:blipFill>
        <a:blip xmlns:r="http://schemas.openxmlformats.org/officeDocument/2006/relationships" r:embed="rId1"/>
        <a:srcRect/>
        <a:stretch>
          <a:fillRect/>
        </a:stretch>
      </xdr:blipFill>
      <xdr:spPr bwMode="auto">
        <a:xfrm>
          <a:off x="4095750" y="96107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20"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7448550"/>
          <a:ext cx="9525" cy="9525"/>
        </a:xfrm>
        <a:prstGeom prst="rect">
          <a:avLst/>
        </a:prstGeom>
        <a:noFill/>
      </xdr:spPr>
    </xdr:pic>
    <xdr:clientData/>
  </xdr:twoCellAnchor>
  <xdr:twoCellAnchor editAs="oneCell">
    <xdr:from>
      <xdr:col>5</xdr:col>
      <xdr:colOff>0</xdr:colOff>
      <xdr:row>5</xdr:row>
      <xdr:rowOff>0</xdr:rowOff>
    </xdr:from>
    <xdr:to>
      <xdr:col>5</xdr:col>
      <xdr:colOff>9525</xdr:colOff>
      <xdr:row>5</xdr:row>
      <xdr:rowOff>9525</xdr:rowOff>
    </xdr:to>
    <xdr:pic>
      <xdr:nvPicPr>
        <xdr:cNvPr id="6147" name="Picture 3" descr="http://a.one.impact-ad.jp/dc?oid=c7fa75350a4dace7&amp;src=http%3A%2F%2Frace.netkeiba.com%2F%3Fpid%3Drace%26id%3Dp201309050909%26mode%3Dtop&amp;ref=http%3A%2F%2Frace.netkeiba.com%2F%3Fpid%3Drace_list%26id%3Dp1223"/>
        <xdr:cNvPicPr>
          <a:picLocks noChangeAspect="1" noChangeArrowheads="1"/>
        </xdr:cNvPicPr>
      </xdr:nvPicPr>
      <xdr:blipFill>
        <a:blip xmlns:r="http://schemas.openxmlformats.org/officeDocument/2006/relationships" r:embed="rId1"/>
        <a:srcRect/>
        <a:stretch>
          <a:fillRect/>
        </a:stretch>
      </xdr:blipFill>
      <xdr:spPr bwMode="auto">
        <a:xfrm>
          <a:off x="4095750" y="11430000"/>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23"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9267825"/>
          <a:ext cx="9525" cy="9525"/>
        </a:xfrm>
        <a:prstGeom prst="rect">
          <a:avLst/>
        </a:prstGeom>
        <a:noFill/>
      </xdr:spPr>
    </xdr:pic>
    <xdr:clientData/>
  </xdr:twoCellAnchor>
  <xdr:twoCellAnchor editAs="oneCell">
    <xdr:from>
      <xdr:col>5</xdr:col>
      <xdr:colOff>0</xdr:colOff>
      <xdr:row>5</xdr:row>
      <xdr:rowOff>0</xdr:rowOff>
    </xdr:from>
    <xdr:to>
      <xdr:col>5</xdr:col>
      <xdr:colOff>9525</xdr:colOff>
      <xdr:row>5</xdr:row>
      <xdr:rowOff>9525</xdr:rowOff>
    </xdr:to>
    <xdr:pic>
      <xdr:nvPicPr>
        <xdr:cNvPr id="6148" name="Picture 4" descr="http://a.one.impact-ad.jp/dc?oid=c7fa75350a4dace7&amp;src=http%3A%2F%2Frace.netkeiba.com%2F%3Fpid%3Drace%26id%3Dp201309050911%26mode%3Dresult&amp;ref=http%3A%2F%2Frace.netkeiba.com%2F%3Fpid%3Drace%26id%3Dp201309050909%26mode%3Dtop"/>
        <xdr:cNvPicPr>
          <a:picLocks noChangeAspect="1" noChangeArrowheads="1"/>
        </xdr:cNvPicPr>
      </xdr:nvPicPr>
      <xdr:blipFill>
        <a:blip xmlns:r="http://schemas.openxmlformats.org/officeDocument/2006/relationships" r:embed="rId1"/>
        <a:srcRect/>
        <a:stretch>
          <a:fillRect/>
        </a:stretch>
      </xdr:blipFill>
      <xdr:spPr bwMode="auto">
        <a:xfrm>
          <a:off x="4095750" y="13249275"/>
          <a:ext cx="9525" cy="9525"/>
        </a:xfrm>
        <a:prstGeom prst="rect">
          <a:avLst/>
        </a:prstGeom>
        <a:noFill/>
      </xdr:spPr>
    </xdr:pic>
    <xdr:clientData/>
  </xdr:twoCellAnchor>
  <xdr:twoCellAnchor editAs="oneCell">
    <xdr:from>
      <xdr:col>5</xdr:col>
      <xdr:colOff>0</xdr:colOff>
      <xdr:row>5</xdr:row>
      <xdr:rowOff>0</xdr:rowOff>
    </xdr:from>
    <xdr:to>
      <xdr:col>5</xdr:col>
      <xdr:colOff>9525</xdr:colOff>
      <xdr:row>5</xdr:row>
      <xdr:rowOff>9525</xdr:rowOff>
    </xdr:to>
    <xdr:pic>
      <xdr:nvPicPr>
        <xdr:cNvPr id="7169" name="Picture 1" descr="http://a.one.impact-ad.jp/dc?oid=c7fa75350a4dace7&amp;src=http%3A%2F%2Frace.netkeiba.com%2F%3Fpid%3Drace%26id%3Dc201405010110%26mode%3Dresult&amp;ref=http%3A%2F%2Frace.netkeiba.com%2F%3Fpid%3Drace%26id%3Dc2014050101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178117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27"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1087100"/>
          <a:ext cx="9525" cy="9525"/>
        </a:xfrm>
        <a:prstGeom prst="rect">
          <a:avLst/>
        </a:prstGeom>
        <a:noFill/>
      </xdr:spPr>
    </xdr:pic>
    <xdr:clientData/>
  </xdr:twoCellAnchor>
  <xdr:twoCellAnchor editAs="oneCell">
    <xdr:from>
      <xdr:col>5</xdr:col>
      <xdr:colOff>0</xdr:colOff>
      <xdr:row>5</xdr:row>
      <xdr:rowOff>0</xdr:rowOff>
    </xdr:from>
    <xdr:to>
      <xdr:col>5</xdr:col>
      <xdr:colOff>9525</xdr:colOff>
      <xdr:row>5</xdr:row>
      <xdr:rowOff>9525</xdr:rowOff>
    </xdr:to>
    <xdr:pic>
      <xdr:nvPicPr>
        <xdr:cNvPr id="5121" name="Picture 1" descr="http://a.one.impact-ad.jp/dc?oid=c7fa75350a4dace7&amp;src=http%3A%2F%2Frace.netkeiba.com%2F%3Fpid%3Drace%26id%3Dp201405020207%26mode%3Dtop&amp;ref=http%3A%2F%2Frace.netkeiba.com%2F%3Fpid%3Drace_list%26id%3Dp0427"/>
        <xdr:cNvPicPr>
          <a:picLocks noChangeAspect="1" noChangeArrowheads="1"/>
        </xdr:cNvPicPr>
      </xdr:nvPicPr>
      <xdr:blipFill>
        <a:blip xmlns:r="http://schemas.openxmlformats.org/officeDocument/2006/relationships" r:embed="rId1"/>
        <a:srcRect/>
        <a:stretch>
          <a:fillRect/>
        </a:stretch>
      </xdr:blipFill>
      <xdr:spPr bwMode="auto">
        <a:xfrm>
          <a:off x="4095750" y="15068550"/>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30"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2906375"/>
          <a:ext cx="9525" cy="9525"/>
        </a:xfrm>
        <a:prstGeom prst="rect">
          <a:avLst/>
        </a:prstGeom>
        <a:noFill/>
      </xdr:spPr>
    </xdr:pic>
    <xdr:clientData/>
  </xdr:twoCellAnchor>
  <xdr:twoCellAnchor editAs="oneCell">
    <xdr:from>
      <xdr:col>5</xdr:col>
      <xdr:colOff>0</xdr:colOff>
      <xdr:row>5</xdr:row>
      <xdr:rowOff>0</xdr:rowOff>
    </xdr:from>
    <xdr:to>
      <xdr:col>5</xdr:col>
      <xdr:colOff>9525</xdr:colOff>
      <xdr:row>5</xdr:row>
      <xdr:rowOff>9525</xdr:rowOff>
    </xdr:to>
    <xdr:pic>
      <xdr:nvPicPr>
        <xdr:cNvPr id="6" name="Picture 1" descr="http://a.one.impact-ad.jp/dc?oid=c7fa75350a4dace7&amp;src=http%3A%2F%2Frace.netkeiba.com%2F%3Fpid%3Drace%26id%3Dc201405020308%26mode%3Dresult&amp;ref=http%3A%2F%2Frace.netkeiba.com%2F%3Fpid%3Drace%26id%3Dc2014050203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168878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33"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4725650"/>
          <a:ext cx="9525" cy="9525"/>
        </a:xfrm>
        <a:prstGeom prst="rect">
          <a:avLst/>
        </a:prstGeom>
        <a:noFill/>
      </xdr:spPr>
    </xdr:pic>
    <xdr:clientData/>
  </xdr:twoCellAnchor>
  <xdr:twoCellAnchor editAs="oneCell">
    <xdr:from>
      <xdr:col>5</xdr:col>
      <xdr:colOff>0</xdr:colOff>
      <xdr:row>4</xdr:row>
      <xdr:rowOff>0</xdr:rowOff>
    </xdr:from>
    <xdr:to>
      <xdr:col>5</xdr:col>
      <xdr:colOff>9525</xdr:colOff>
      <xdr:row>4</xdr:row>
      <xdr:rowOff>9525</xdr:rowOff>
    </xdr:to>
    <xdr:pic>
      <xdr:nvPicPr>
        <xdr:cNvPr id="3073" name="Picture 1" descr="http://a.one.impact-ad.jp/dc?oid=c7fa75350a4dace7&amp;src=http%3A%2F%2Frace.netkeiba.com%2F%3Fpid%3Drace%26id%3Dc201405020403%26mode%3Dresult&amp;ref=http%3A%2F%2Frace.netkeiba.com%2F%3Fpid%3Drace%26id%3Dc201405020402%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18535650"/>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36"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6544925"/>
          <a:ext cx="9525" cy="9525"/>
        </a:xfrm>
        <a:prstGeom prst="rect">
          <a:avLst/>
        </a:prstGeom>
        <a:noFill/>
      </xdr:spPr>
    </xdr:pic>
    <xdr:clientData/>
  </xdr:twoCellAnchor>
  <xdr:twoCellAnchor editAs="oneCell">
    <xdr:from>
      <xdr:col>5</xdr:col>
      <xdr:colOff>0</xdr:colOff>
      <xdr:row>4</xdr:row>
      <xdr:rowOff>0</xdr:rowOff>
    </xdr:from>
    <xdr:to>
      <xdr:col>5</xdr:col>
      <xdr:colOff>9525</xdr:colOff>
      <xdr:row>4</xdr:row>
      <xdr:rowOff>9525</xdr:rowOff>
    </xdr:to>
    <xdr:pic>
      <xdr:nvPicPr>
        <xdr:cNvPr id="10" name="Picture 1" descr="http://a.one.impact-ad.jp/dc?oid=c7fa75350a4dace7&amp;src=http%3A%2F%2Frace.netkeiba.com%2F%3Fpid%3Drace%26id%3Dc201405020409%26mode%3Dresult&amp;ref=http%3A%2F%2Frace.netkeiba.com%2F%3Fpid%3Drace%26id%3Dc201405020408%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203549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39"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8364200"/>
          <a:ext cx="9525" cy="9525"/>
        </a:xfrm>
        <a:prstGeom prst="rect">
          <a:avLst/>
        </a:prstGeom>
        <a:noFill/>
      </xdr:spPr>
    </xdr:pic>
    <xdr:clientData/>
  </xdr:twoCellAnchor>
  <xdr:twoCellAnchor editAs="oneCell">
    <xdr:from>
      <xdr:col>5</xdr:col>
      <xdr:colOff>0</xdr:colOff>
      <xdr:row>4</xdr:row>
      <xdr:rowOff>0</xdr:rowOff>
    </xdr:from>
    <xdr:to>
      <xdr:col>5</xdr:col>
      <xdr:colOff>9525</xdr:colOff>
      <xdr:row>4</xdr:row>
      <xdr:rowOff>9525</xdr:rowOff>
    </xdr:to>
    <xdr:pic>
      <xdr:nvPicPr>
        <xdr:cNvPr id="2049" name="Picture 1" descr="http://a.one.impact-ad.jp/dc?oid=c7fa75350a4dace7&amp;src=http%3A%2F%2Frace.netkeiba.com%2F%3Fpid%3Drace%26id%3Dp201405020509%26mode%3Dtop&amp;ref=http%3A%2F%2Frace.netkeiba.com%2F%3Fpid%3Drace_list%26id%3Dp0510"/>
        <xdr:cNvPicPr>
          <a:picLocks noChangeAspect="1" noChangeArrowheads="1"/>
        </xdr:cNvPicPr>
      </xdr:nvPicPr>
      <xdr:blipFill>
        <a:blip xmlns:r="http://schemas.openxmlformats.org/officeDocument/2006/relationships" r:embed="rId1"/>
        <a:srcRect/>
        <a:stretch>
          <a:fillRect/>
        </a:stretch>
      </xdr:blipFill>
      <xdr:spPr bwMode="auto">
        <a:xfrm>
          <a:off x="4095750" y="22174200"/>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42"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2018347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44"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22002750"/>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46"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238220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48"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25641300"/>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50"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2746057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52"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29279850"/>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54"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31108650"/>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56"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329279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58"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34747200"/>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60"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3656647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62"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38385750"/>
          <a:ext cx="9525" cy="9525"/>
        </a:xfrm>
        <a:prstGeom prst="rect">
          <a:avLst/>
        </a:prstGeom>
        <a:noFill/>
      </xdr:spPr>
    </xdr:pic>
    <xdr:clientData/>
  </xdr:twoCellAnchor>
  <xdr:twoCellAnchor editAs="oneCell">
    <xdr:from>
      <xdr:col>5</xdr:col>
      <xdr:colOff>0</xdr:colOff>
      <xdr:row>5</xdr:row>
      <xdr:rowOff>0</xdr:rowOff>
    </xdr:from>
    <xdr:to>
      <xdr:col>5</xdr:col>
      <xdr:colOff>9525</xdr:colOff>
      <xdr:row>5</xdr:row>
      <xdr:rowOff>9525</xdr:rowOff>
    </xdr:to>
    <xdr:pic>
      <xdr:nvPicPr>
        <xdr:cNvPr id="13" name="Picture 1" descr="http://a.one.impact-ad.jp/dc?oid=c7fa75350a4dace7&amp;src=http%3A%2F%2Frace.netkeiba.com%2F%3Fpid%3Drace%26id%3Dp201405050811%26mode%3Dtop&amp;ref=http%3A%2F%2Frace.netkeiba.com%2F%3Fpid%3Drace_list%26id%3Dp1129"/>
        <xdr:cNvPicPr>
          <a:picLocks noChangeAspect="1" noChangeArrowheads="1"/>
        </xdr:cNvPicPr>
      </xdr:nvPicPr>
      <xdr:blipFill>
        <a:blip xmlns:r="http://schemas.openxmlformats.org/officeDocument/2006/relationships" r:embed="rId1"/>
        <a:srcRect/>
        <a:stretch>
          <a:fillRect/>
        </a:stretch>
      </xdr:blipFill>
      <xdr:spPr bwMode="auto">
        <a:xfrm>
          <a:off x="4095750" y="2333625"/>
          <a:ext cx="9525" cy="9525"/>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5</xdr:col>
      <xdr:colOff>9525</xdr:colOff>
      <xdr:row>1</xdr:row>
      <xdr:rowOff>9525</xdr:rowOff>
    </xdr:to>
    <xdr:pic>
      <xdr:nvPicPr>
        <xdr:cNvPr id="2"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7145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3"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56292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4"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5629275"/>
          <a:ext cx="9525" cy="9525"/>
        </a:xfrm>
        <a:prstGeom prst="rect">
          <a:avLst/>
        </a:prstGeom>
        <a:noFill/>
      </xdr:spPr>
    </xdr:pic>
    <xdr:clientData/>
  </xdr:twoCellAnchor>
  <xdr:twoCellAnchor editAs="oneCell">
    <xdr:from>
      <xdr:col>0</xdr:col>
      <xdr:colOff>0</xdr:colOff>
      <xdr:row>1</xdr:row>
      <xdr:rowOff>0</xdr:rowOff>
    </xdr:from>
    <xdr:to>
      <xdr:col>0</xdr:col>
      <xdr:colOff>9525</xdr:colOff>
      <xdr:row>1</xdr:row>
      <xdr:rowOff>9525</xdr:rowOff>
    </xdr:to>
    <xdr:pic>
      <xdr:nvPicPr>
        <xdr:cNvPr id="5" name="Picture 1" descr="http://a.one.impact-ad.jp/dc?oid=c7fa75350a4dace7&amp;src=http%3A%2F%2Frace.netkeiba.com%2F%3Fpid%3Drace%26id%3Dc201306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0" y="56292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7" name="Picture 1" descr="http://a.one.impact-ad.jp/dc?oid=c7fa75350a4dace7&amp;src=http%3A%2F%2Frace.netkeiba.com%2F%3Fpid%3Drace%26id%3Dc201306050203%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56292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8" name="Picture 1" descr="http://a.one.impact-ad.jp/dc?oid=c7fa75350a4dace7&amp;src=http%3A%2F%2Frace.netkeiba.com%2F%3Fpid%3Drace%26id%3Dc201309050105%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56292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9"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99072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1" name="Picture 2" descr="http://a.one.impact-ad.jp/dc?oid=c7fa75350a4dace7&amp;src=http%3A%2F%2Frace.netkeiba.com%2F%3Fpid%3Drace%26id%3Dc201309050205%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581025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2"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381000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4" name="Picture 3" descr="http://a.one.impact-ad.jp/dc?oid=c7fa75350a4dace7&amp;src=http%3A%2F%2Frace.netkeiba.com%2F%3Fpid%3Drace%26id%3Dc201309050210%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744855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5"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5629275"/>
          <a:ext cx="9525" cy="9525"/>
        </a:xfrm>
        <a:prstGeom prst="rect">
          <a:avLst/>
        </a:prstGeom>
        <a:noFill/>
      </xdr:spPr>
    </xdr:pic>
    <xdr:clientData/>
  </xdr:twoCellAnchor>
  <xdr:twoCellAnchor>
    <xdr:from>
      <xdr:col>4</xdr:col>
      <xdr:colOff>1400174</xdr:colOff>
      <xdr:row>1</xdr:row>
      <xdr:rowOff>0</xdr:rowOff>
    </xdr:from>
    <xdr:to>
      <xdr:col>16</xdr:col>
      <xdr:colOff>676274</xdr:colOff>
      <xdr:row>1</xdr:row>
      <xdr:rowOff>9525</xdr:rowOff>
    </xdr:to>
    <xdr:graphicFrame macro="">
      <xdr:nvGraphicFramePr>
        <xdr:cNvPr id="16" name="グラフ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5</xdr:col>
      <xdr:colOff>0</xdr:colOff>
      <xdr:row>3</xdr:row>
      <xdr:rowOff>0</xdr:rowOff>
    </xdr:from>
    <xdr:to>
      <xdr:col>5</xdr:col>
      <xdr:colOff>9525</xdr:colOff>
      <xdr:row>3</xdr:row>
      <xdr:rowOff>9525</xdr:rowOff>
    </xdr:to>
    <xdr:pic>
      <xdr:nvPicPr>
        <xdr:cNvPr id="17" name="Picture 1" descr="http://a.one.impact-ad.jp/dc?oid=c7fa75350a4dace7&amp;src=http%3A%2F%2Frace.netkeiba.com%2F%3Fpid%3Drace%26id%3Dc201309050310%26mode%3Dresult&amp;ref=http%3A%2F%2Frace.netkeiba.com%2F%3Fpid%3Drace%26id%3Dc201309050308%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7791450"/>
          <a:ext cx="9525" cy="9525"/>
        </a:xfrm>
        <a:prstGeom prst="rect">
          <a:avLst/>
        </a:prstGeom>
        <a:noFill/>
      </xdr:spPr>
    </xdr:pic>
    <xdr:clientData/>
  </xdr:twoCellAnchor>
  <xdr:twoCellAnchor editAs="oneCell">
    <xdr:from>
      <xdr:col>5</xdr:col>
      <xdr:colOff>0</xdr:colOff>
      <xdr:row>4</xdr:row>
      <xdr:rowOff>0</xdr:rowOff>
    </xdr:from>
    <xdr:to>
      <xdr:col>5</xdr:col>
      <xdr:colOff>9525</xdr:colOff>
      <xdr:row>4</xdr:row>
      <xdr:rowOff>9525</xdr:rowOff>
    </xdr:to>
    <xdr:pic>
      <xdr:nvPicPr>
        <xdr:cNvPr id="18" name="Picture 1" descr="http://a.one.impact-ad.jp/dc?oid=c7fa75350a4dace7&amp;src=http%3A%2F%2Frace.netkeiba.com%2F%3Fpid%3Drace%26id%3Dp201309050410%26mode%3Dtop&amp;ref=http%3A%2F%2Frace.netkeiba.com%2F%3Fpid%3Drace_list%26id%3Dp1208"/>
        <xdr:cNvPicPr>
          <a:picLocks noChangeAspect="1" noChangeArrowheads="1"/>
        </xdr:cNvPicPr>
      </xdr:nvPicPr>
      <xdr:blipFill>
        <a:blip xmlns:r="http://schemas.openxmlformats.org/officeDocument/2006/relationships" r:embed="rId1"/>
        <a:srcRect/>
        <a:stretch>
          <a:fillRect/>
        </a:stretch>
      </xdr:blipFill>
      <xdr:spPr bwMode="auto">
        <a:xfrm>
          <a:off x="4095750" y="79724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19" name="Picture 1" descr="http://a.one.impact-ad.jp/dc?oid=c7fa75350a4dace7&amp;src=http%3A%2F%2Frace.netkeiba.com%2F%3Fpid%3Drace%26id%3Dp201309050810%26mode%3Dtop&amp;ref=http%3A%2F%2Frace.netkeiba.com%2F%3Fpid%3Drace_list%26id%3Dp1222"/>
        <xdr:cNvPicPr>
          <a:picLocks noChangeAspect="1" noChangeArrowheads="1"/>
        </xdr:cNvPicPr>
      </xdr:nvPicPr>
      <xdr:blipFill>
        <a:blip xmlns:r="http://schemas.openxmlformats.org/officeDocument/2006/relationships" r:embed="rId1"/>
        <a:srcRect/>
        <a:stretch>
          <a:fillRect/>
        </a:stretch>
      </xdr:blipFill>
      <xdr:spPr bwMode="auto">
        <a:xfrm>
          <a:off x="4095750" y="7791450"/>
          <a:ext cx="9525" cy="9525"/>
        </a:xfrm>
        <a:prstGeom prst="rect">
          <a:avLst/>
        </a:prstGeom>
        <a:noFill/>
      </xdr:spPr>
    </xdr:pic>
    <xdr:clientData/>
  </xdr:twoCellAnchor>
  <xdr:twoCellAnchor editAs="oneCell">
    <xdr:from>
      <xdr:col>5</xdr:col>
      <xdr:colOff>0</xdr:colOff>
      <xdr:row>4</xdr:row>
      <xdr:rowOff>0</xdr:rowOff>
    </xdr:from>
    <xdr:to>
      <xdr:col>5</xdr:col>
      <xdr:colOff>9525</xdr:colOff>
      <xdr:row>4</xdr:row>
      <xdr:rowOff>9525</xdr:rowOff>
    </xdr:to>
    <xdr:pic>
      <xdr:nvPicPr>
        <xdr:cNvPr id="20" name="Picture 1" descr="http://a.one.impact-ad.jp/dc?oid=c7fa75350a4dace7&amp;src=http%3A%2F%2Frace.netkeiba.com%2F%3Fpid%3Drace%26id%3Dc201405010104%26mode%3Dresult&amp;ref=http%3A%2F%2Frace.netkeiba.com%2F%3Fpid%3Drace%26id%3Dc201405010112%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7972425"/>
          <a:ext cx="9525" cy="9525"/>
        </a:xfrm>
        <a:prstGeom prst="rect">
          <a:avLst/>
        </a:prstGeom>
        <a:noFill/>
      </xdr:spPr>
    </xdr:pic>
    <xdr:clientData/>
  </xdr:twoCellAnchor>
  <xdr:twoCellAnchor editAs="oneCell">
    <xdr:from>
      <xdr:col>5</xdr:col>
      <xdr:colOff>0</xdr:colOff>
      <xdr:row>2</xdr:row>
      <xdr:rowOff>0</xdr:rowOff>
    </xdr:from>
    <xdr:to>
      <xdr:col>5</xdr:col>
      <xdr:colOff>9525</xdr:colOff>
      <xdr:row>2</xdr:row>
      <xdr:rowOff>9525</xdr:rowOff>
    </xdr:to>
    <xdr:pic>
      <xdr:nvPicPr>
        <xdr:cNvPr id="21" name="Picture 1" descr="http://a.one.impact-ad.jp/dc?oid=c7fa75350a4dace7&amp;src=http%3A%2F%2Frace.netkeiba.com%2F%3Fpid%3Drace%26id%3Dp201405010209%26mode%3Dresult&amp;ref=http%3A%2F%2Frace.netkeiba.com%2F%3Fpid%3Drace%26id%3Dp201405010208%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7620000"/>
          <a:ext cx="9525" cy="95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5</xdr:col>
      <xdr:colOff>9525</xdr:colOff>
      <xdr:row>1</xdr:row>
      <xdr:rowOff>9525</xdr:rowOff>
    </xdr:to>
    <xdr:pic>
      <xdr:nvPicPr>
        <xdr:cNvPr id="2"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714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3"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19907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4"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38100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2049"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59721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5" name="Picture 1" descr="http://a.one.impact-ad.jp/dc?oid=c7fa75350a4dace7&amp;src=http%3A%2F%2Frace.netkeiba.com%2F%3Fpid%3Drace%26id%3Dc201309050107%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5438775"/>
          <a:ext cx="9525" cy="9525"/>
        </a:xfrm>
        <a:prstGeom prst="rect">
          <a:avLst/>
        </a:prstGeom>
        <a:noFill/>
      </xdr:spPr>
    </xdr:pic>
    <xdr:clientData/>
  </xdr:twoCellAnchor>
  <xdr:twoCellAnchor>
    <xdr:from>
      <xdr:col>4</xdr:col>
      <xdr:colOff>1390650</xdr:colOff>
      <xdr:row>2</xdr:row>
      <xdr:rowOff>9525</xdr:rowOff>
    </xdr:from>
    <xdr:to>
      <xdr:col>12</xdr:col>
      <xdr:colOff>666751</xdr:colOff>
      <xdr:row>3</xdr:row>
      <xdr:rowOff>0</xdr:rowOff>
    </xdr:to>
    <xdr:graphicFrame macro="">
      <xdr:nvGraphicFramePr>
        <xdr:cNvPr id="7"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5</xdr:col>
      <xdr:colOff>0</xdr:colOff>
      <xdr:row>11</xdr:row>
      <xdr:rowOff>0</xdr:rowOff>
    </xdr:from>
    <xdr:to>
      <xdr:col>5</xdr:col>
      <xdr:colOff>9525</xdr:colOff>
      <xdr:row>11</xdr:row>
      <xdr:rowOff>9525</xdr:rowOff>
    </xdr:to>
    <xdr:pic>
      <xdr:nvPicPr>
        <xdr:cNvPr id="8"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714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2050" name="Picture 2" descr="http://a.one.impact-ad.jp/dc?oid=c7fa75350a4dace7&amp;src=http%3A%2F%2Frace.netkeiba.com%2F%3Fpid%3Drace%26id%3Dc201309050110%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39814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1"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9907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2051" name="Picture 3" descr="http://a.one.impact-ad.jp/dc?oid=c7fa75350a4dace7&amp;src=http%3A%2F%2Frace.netkeiba.com%2F%3Fpid%3Drace%26id%3Dc201309050203%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58007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2052"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59721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5"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38100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7"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3810000"/>
          <a:ext cx="9525" cy="9525"/>
        </a:xfrm>
        <a:prstGeom prst="rect">
          <a:avLst/>
        </a:prstGeom>
        <a:noFill/>
      </xdr:spPr>
    </xdr:pic>
    <xdr:clientData/>
  </xdr:twoCellAnchor>
  <xdr:twoCellAnchor editAs="oneCell">
    <xdr:from>
      <xdr:col>5</xdr:col>
      <xdr:colOff>0</xdr:colOff>
      <xdr:row>12</xdr:row>
      <xdr:rowOff>0</xdr:rowOff>
    </xdr:from>
    <xdr:to>
      <xdr:col>5</xdr:col>
      <xdr:colOff>9525</xdr:colOff>
      <xdr:row>12</xdr:row>
      <xdr:rowOff>9525</xdr:rowOff>
    </xdr:to>
    <xdr:pic>
      <xdr:nvPicPr>
        <xdr:cNvPr id="4097" name="Picture 1" descr="http://a.one.impact-ad.jp/dc?oid=c7fa75350a4dace7&amp;src=http%3A%2F%2Frace.netkeiba.com%2F%3Fpid%3Drace%26id%3Dc201309050303%26mode%3Dresult&amp;ref=http%3A%2F%2Frace.netkeiba.com%2F%3Fpid%3Drace%26id%3Dc201309050302%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14192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5121" name="Picture 1" descr="http://a.one.impact-ad.jp/dc?oid=c7fa75350a4dace7&amp;src=http%3A%2F%2Frace.netkeiba.com%2F%3Fpid%3Drace%26id%3Dp201309050409%26mode%3Dtop&amp;ref=http%3A%2F%2Frace.netkeiba.com%2F%3Fpid%3Drace_list%26id%3Dp1208"/>
        <xdr:cNvPicPr>
          <a:picLocks noChangeAspect="1" noChangeArrowheads="1"/>
        </xdr:cNvPicPr>
      </xdr:nvPicPr>
      <xdr:blipFill>
        <a:blip xmlns:r="http://schemas.openxmlformats.org/officeDocument/2006/relationships" r:embed="rId1"/>
        <a:srcRect/>
        <a:stretch>
          <a:fillRect/>
        </a:stretch>
      </xdr:blipFill>
      <xdr:spPr bwMode="auto">
        <a:xfrm>
          <a:off x="4095750" y="12477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21"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74485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22"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7448550"/>
          <a:ext cx="9525" cy="9525"/>
        </a:xfrm>
        <a:prstGeom prst="rect">
          <a:avLst/>
        </a:prstGeom>
        <a:noFill/>
      </xdr:spPr>
    </xdr:pic>
    <xdr:clientData/>
  </xdr:twoCellAnchor>
  <xdr:twoCellAnchor editAs="oneCell">
    <xdr:from>
      <xdr:col>5</xdr:col>
      <xdr:colOff>0</xdr:colOff>
      <xdr:row>12</xdr:row>
      <xdr:rowOff>0</xdr:rowOff>
    </xdr:from>
    <xdr:to>
      <xdr:col>5</xdr:col>
      <xdr:colOff>9525</xdr:colOff>
      <xdr:row>12</xdr:row>
      <xdr:rowOff>9525</xdr:rowOff>
    </xdr:to>
    <xdr:pic>
      <xdr:nvPicPr>
        <xdr:cNvPr id="5122" name="Picture 2" descr="http://a.one.impact-ad.jp/dc?oid=c7fa75350a4dace7&amp;src=http%3A%2F%2Frace.netkeiba.com%2F%3Fpid%3Drace%26id%3Dp201309050411%26mode%3Dresult&amp;ref=http%3A%2F%2Frace.netkeiba.com%2F%3Fpid%3Drace%26id%3Dp201309050409%26mode%3Dtop"/>
        <xdr:cNvPicPr>
          <a:picLocks noChangeAspect="1" noChangeArrowheads="1"/>
        </xdr:cNvPicPr>
      </xdr:nvPicPr>
      <xdr:blipFill>
        <a:blip xmlns:r="http://schemas.openxmlformats.org/officeDocument/2006/relationships" r:embed="rId1"/>
        <a:srcRect/>
        <a:stretch>
          <a:fillRect/>
        </a:stretch>
      </xdr:blipFill>
      <xdr:spPr bwMode="auto">
        <a:xfrm>
          <a:off x="4095750" y="114300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25"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92678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26"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9267825"/>
          <a:ext cx="9525" cy="9525"/>
        </a:xfrm>
        <a:prstGeom prst="rect">
          <a:avLst/>
        </a:prstGeom>
        <a:noFill/>
      </xdr:spPr>
    </xdr:pic>
    <xdr:clientData/>
  </xdr:twoCellAnchor>
  <xdr:twoCellAnchor editAs="oneCell">
    <xdr:from>
      <xdr:col>5</xdr:col>
      <xdr:colOff>0</xdr:colOff>
      <xdr:row>12</xdr:row>
      <xdr:rowOff>0</xdr:rowOff>
    </xdr:from>
    <xdr:to>
      <xdr:col>5</xdr:col>
      <xdr:colOff>9525</xdr:colOff>
      <xdr:row>12</xdr:row>
      <xdr:rowOff>9525</xdr:rowOff>
    </xdr:to>
    <xdr:pic>
      <xdr:nvPicPr>
        <xdr:cNvPr id="6" name="Picture 1" descr="http://a.one.impact-ad.jp/dc?oid=c7fa75350a4dace7&amp;src=http%3A%2F%2Frace.netkeiba.com%2F%3Fpid%3Drace%26id%3Dc201309050503%26mode%3Dtop&amp;ref=http%3A%2F%2Frace.netkeiba.com%2F%3Fpid%3Drace_list%26id%3Dc1214"/>
        <xdr:cNvPicPr>
          <a:picLocks noChangeAspect="1" noChangeArrowheads="1"/>
        </xdr:cNvPicPr>
      </xdr:nvPicPr>
      <xdr:blipFill>
        <a:blip xmlns:r="http://schemas.openxmlformats.org/officeDocument/2006/relationships" r:embed="rId1"/>
        <a:srcRect/>
        <a:stretch>
          <a:fillRect/>
        </a:stretch>
      </xdr:blipFill>
      <xdr:spPr bwMode="auto">
        <a:xfrm>
          <a:off x="4095750" y="132492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29"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10871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30"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10871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4098" name="Picture 2" descr="http://a.one.impact-ad.jp/dc?oid=c7fa75350a4dace7&amp;src=http%3A%2F%2Frace.netkeiba.com%2F%3Fpid%3Drace%26id%3Dc201309050511%26mode%3Dtop&amp;ref=http%3A%2F%2Frace.netkeiba.com%2F%3Fpid%3Drace_list%26id%3Dc1214"/>
        <xdr:cNvPicPr>
          <a:picLocks noChangeAspect="1" noChangeArrowheads="1"/>
        </xdr:cNvPicPr>
      </xdr:nvPicPr>
      <xdr:blipFill>
        <a:blip xmlns:r="http://schemas.openxmlformats.org/officeDocument/2006/relationships" r:embed="rId1"/>
        <a:srcRect/>
        <a:stretch>
          <a:fillRect/>
        </a:stretch>
      </xdr:blipFill>
      <xdr:spPr bwMode="auto">
        <a:xfrm>
          <a:off x="4095750" y="148971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33"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29063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34"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2906375"/>
          <a:ext cx="9525" cy="9525"/>
        </a:xfrm>
        <a:prstGeom prst="rect">
          <a:avLst/>
        </a:prstGeom>
        <a:noFill/>
      </xdr:spPr>
    </xdr:pic>
    <xdr:clientData/>
  </xdr:twoCellAnchor>
  <xdr:twoCellAnchor editAs="oneCell">
    <xdr:from>
      <xdr:col>5</xdr:col>
      <xdr:colOff>0</xdr:colOff>
      <xdr:row>12</xdr:row>
      <xdr:rowOff>0</xdr:rowOff>
    </xdr:from>
    <xdr:to>
      <xdr:col>5</xdr:col>
      <xdr:colOff>9525</xdr:colOff>
      <xdr:row>12</xdr:row>
      <xdr:rowOff>9525</xdr:rowOff>
    </xdr:to>
    <xdr:pic>
      <xdr:nvPicPr>
        <xdr:cNvPr id="7169" name="Picture 1" descr="http://a.one.impact-ad.jp/dc?oid=c7fa75350a4dace7&amp;src=http%3A%2F%2Frace.netkeiba.com%2F%3Fpid%3Drace%26id%3Dp201309050606%26mode%3Dtop&amp;ref=http%3A%2F%2Frace.netkeiba.com%2F%3Fpid%3Drace_list%26id%3Dp1215"/>
        <xdr:cNvPicPr>
          <a:picLocks noChangeAspect="1" noChangeArrowheads="1"/>
        </xdr:cNvPicPr>
      </xdr:nvPicPr>
      <xdr:blipFill>
        <a:blip xmlns:r="http://schemas.openxmlformats.org/officeDocument/2006/relationships" r:embed="rId1"/>
        <a:srcRect/>
        <a:stretch>
          <a:fillRect/>
        </a:stretch>
      </xdr:blipFill>
      <xdr:spPr bwMode="auto">
        <a:xfrm>
          <a:off x="4095750" y="168878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37"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47256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38"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4725650"/>
          <a:ext cx="9525" cy="9525"/>
        </a:xfrm>
        <a:prstGeom prst="rect">
          <a:avLst/>
        </a:prstGeom>
        <a:noFill/>
      </xdr:spPr>
    </xdr:pic>
    <xdr:clientData/>
  </xdr:twoCellAnchor>
  <xdr:twoCellAnchor editAs="oneCell">
    <xdr:from>
      <xdr:col>5</xdr:col>
      <xdr:colOff>0</xdr:colOff>
      <xdr:row>12</xdr:row>
      <xdr:rowOff>0</xdr:rowOff>
    </xdr:from>
    <xdr:to>
      <xdr:col>5</xdr:col>
      <xdr:colOff>9525</xdr:colOff>
      <xdr:row>12</xdr:row>
      <xdr:rowOff>9525</xdr:rowOff>
    </xdr:to>
    <xdr:pic>
      <xdr:nvPicPr>
        <xdr:cNvPr id="7170" name="Picture 2" descr="http://a.one.impact-ad.jp/dc?oid=c7fa75350a4dace7&amp;src=http%3A%2F%2Frace.netkeiba.com%2F%3Fpid%3Drace%26id%3Dp201309050608%26mode%3Dtop&amp;ref=http%3A%2F%2Frace.netkeiba.com%2F%3Fpid%3Drace_list%26id%3Dp1215"/>
        <xdr:cNvPicPr>
          <a:picLocks noChangeAspect="1" noChangeArrowheads="1"/>
        </xdr:cNvPicPr>
      </xdr:nvPicPr>
      <xdr:blipFill>
        <a:blip xmlns:r="http://schemas.openxmlformats.org/officeDocument/2006/relationships" r:embed="rId1"/>
        <a:srcRect/>
        <a:stretch>
          <a:fillRect/>
        </a:stretch>
      </xdr:blipFill>
      <xdr:spPr bwMode="auto">
        <a:xfrm>
          <a:off x="4095750" y="187071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41"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65449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42"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6544925"/>
          <a:ext cx="9525" cy="9525"/>
        </a:xfrm>
        <a:prstGeom prst="rect">
          <a:avLst/>
        </a:prstGeom>
        <a:noFill/>
      </xdr:spPr>
    </xdr:pic>
    <xdr:clientData/>
  </xdr:twoCellAnchor>
  <xdr:twoCellAnchor editAs="oneCell">
    <xdr:from>
      <xdr:col>5</xdr:col>
      <xdr:colOff>0</xdr:colOff>
      <xdr:row>12</xdr:row>
      <xdr:rowOff>0</xdr:rowOff>
    </xdr:from>
    <xdr:to>
      <xdr:col>5</xdr:col>
      <xdr:colOff>9525</xdr:colOff>
      <xdr:row>12</xdr:row>
      <xdr:rowOff>9525</xdr:rowOff>
    </xdr:to>
    <xdr:pic>
      <xdr:nvPicPr>
        <xdr:cNvPr id="10" name="Picture 1" descr="http://a.one.impact-ad.jp/dc?oid=c7fa75350a4dace7&amp;src=http%3A%2F%2Frace.netkeiba.com%2F%3Fpid%3Drace%26id%3Dp201309050705%26mode%3Dtop&amp;ref=http%3A%2F%2Frace.netkeiba.com%2F%3Fpid%3Drace_list%26id%3Dp1221"/>
        <xdr:cNvPicPr>
          <a:picLocks noChangeAspect="1" noChangeArrowheads="1"/>
        </xdr:cNvPicPr>
      </xdr:nvPicPr>
      <xdr:blipFill>
        <a:blip xmlns:r="http://schemas.openxmlformats.org/officeDocument/2006/relationships" r:embed="rId1"/>
        <a:srcRect/>
        <a:stretch>
          <a:fillRect/>
        </a:stretch>
      </xdr:blipFill>
      <xdr:spPr bwMode="auto">
        <a:xfrm>
          <a:off x="4095750" y="205263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45"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83642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46"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8364200"/>
          <a:ext cx="9525" cy="9525"/>
        </a:xfrm>
        <a:prstGeom prst="rect">
          <a:avLst/>
        </a:prstGeom>
        <a:noFill/>
      </xdr:spPr>
    </xdr:pic>
    <xdr:clientData/>
  </xdr:twoCellAnchor>
  <xdr:twoCellAnchor editAs="oneCell">
    <xdr:from>
      <xdr:col>5</xdr:col>
      <xdr:colOff>0</xdr:colOff>
      <xdr:row>12</xdr:row>
      <xdr:rowOff>0</xdr:rowOff>
    </xdr:from>
    <xdr:to>
      <xdr:col>5</xdr:col>
      <xdr:colOff>9525</xdr:colOff>
      <xdr:row>12</xdr:row>
      <xdr:rowOff>9525</xdr:rowOff>
    </xdr:to>
    <xdr:pic>
      <xdr:nvPicPr>
        <xdr:cNvPr id="13" name="Picture 2" descr="http://a.one.impact-ad.jp/dc?oid=c7fa75350a4dace7&amp;src=http%3A%2F%2Frace.netkeiba.com%2F%3Fpid%3Drace%26id%3Dp201309050803%26mode%3Dtop&amp;ref=http%3A%2F%2Frace.netkeiba.com%2F%3Fpid%3Drace_list%26id%3Dp1222"/>
        <xdr:cNvPicPr>
          <a:picLocks noChangeAspect="1" noChangeArrowheads="1"/>
        </xdr:cNvPicPr>
      </xdr:nvPicPr>
      <xdr:blipFill>
        <a:blip xmlns:r="http://schemas.openxmlformats.org/officeDocument/2006/relationships" r:embed="rId1"/>
        <a:srcRect/>
        <a:stretch>
          <a:fillRect/>
        </a:stretch>
      </xdr:blipFill>
      <xdr:spPr bwMode="auto">
        <a:xfrm>
          <a:off x="4095750" y="223456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49"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01834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50"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20183475"/>
          <a:ext cx="9525" cy="9525"/>
        </a:xfrm>
        <a:prstGeom prst="rect">
          <a:avLst/>
        </a:prstGeom>
        <a:noFill/>
      </xdr:spPr>
    </xdr:pic>
    <xdr:clientData/>
  </xdr:twoCellAnchor>
  <xdr:twoCellAnchor editAs="oneCell">
    <xdr:from>
      <xdr:col>5</xdr:col>
      <xdr:colOff>0</xdr:colOff>
      <xdr:row>12</xdr:row>
      <xdr:rowOff>0</xdr:rowOff>
    </xdr:from>
    <xdr:to>
      <xdr:col>5</xdr:col>
      <xdr:colOff>9525</xdr:colOff>
      <xdr:row>12</xdr:row>
      <xdr:rowOff>9525</xdr:rowOff>
    </xdr:to>
    <xdr:pic>
      <xdr:nvPicPr>
        <xdr:cNvPr id="7171" name="Picture 3" descr="http://a.one.impact-ad.jp/dc?oid=c7fa75350a4dace7&amp;src=http%3A%2F%2Frace.netkeiba.com%2F%3Fpid%3Drace%26id%3Dp201309050808%26mode%3Dtop&amp;ref=http%3A%2F%2Frace.netkeiba.com%2F%3Fpid%3Drace_list%26id%3Dp1222"/>
        <xdr:cNvPicPr>
          <a:picLocks noChangeAspect="1" noChangeArrowheads="1"/>
        </xdr:cNvPicPr>
      </xdr:nvPicPr>
      <xdr:blipFill>
        <a:blip xmlns:r="http://schemas.openxmlformats.org/officeDocument/2006/relationships" r:embed="rId1"/>
        <a:srcRect/>
        <a:stretch>
          <a:fillRect/>
        </a:stretch>
      </xdr:blipFill>
      <xdr:spPr bwMode="auto">
        <a:xfrm>
          <a:off x="4095750" y="24164925"/>
          <a:ext cx="9525" cy="9525"/>
        </a:xfrm>
        <a:prstGeom prst="rect">
          <a:avLst/>
        </a:prstGeom>
        <a:noFill/>
      </xdr:spPr>
    </xdr:pic>
    <xdr:clientData/>
  </xdr:twoCellAnchor>
  <xdr:twoCellAnchor editAs="oneCell">
    <xdr:from>
      <xdr:col>5</xdr:col>
      <xdr:colOff>0</xdr:colOff>
      <xdr:row>12</xdr:row>
      <xdr:rowOff>0</xdr:rowOff>
    </xdr:from>
    <xdr:to>
      <xdr:col>5</xdr:col>
      <xdr:colOff>9525</xdr:colOff>
      <xdr:row>12</xdr:row>
      <xdr:rowOff>9525</xdr:rowOff>
    </xdr:to>
    <xdr:pic>
      <xdr:nvPicPr>
        <xdr:cNvPr id="6145" name="Picture 1" descr="http://a.one.impact-ad.jp/dc?oid=c7fa75350a4dace7&amp;src=http%3A%2F%2Frace.netkeiba.com%2F%3Fpid%3Drace%26id%3Dc201405010109%26mode%3Dresult&amp;ref=http%3A%2F%2Frace.netkeiba.com%2F%3Fpid%3Drace%26id%3Dc201405010105%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28670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4" name="Picture 1" descr="http://a.one.impact-ad.jp/dc?oid=c7fa75350a4dace7&amp;src=http%3A%2F%2Frace.netkeiba.com%2F%3Fpid%3Drace%26id%3Dp201405010205%26mode%3Dresult&amp;ref=http%3A%2F%2Frace.netkeiba.com%2F%3Fpid%3Drace%26id%3Dp201405010212%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239934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9" name="Picture 2" descr="http://a.one.impact-ad.jp/dc?oid=c7fa75350a4dace7&amp;src=http%3A%2F%2Frace.netkeiba.com%2F%3Fpid%3Drace%26id%3Dp201405010210%26mode%3Dresult&amp;ref=http%3A%2F%2Frace.netkeiba.com%2F%3Fpid%3Drace%26id%3Dp201405010205%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23993475"/>
          <a:ext cx="9525" cy="9525"/>
        </a:xfrm>
        <a:prstGeom prst="rect">
          <a:avLst/>
        </a:prstGeom>
        <a:noFill/>
      </xdr:spPr>
    </xdr:pic>
    <xdr:clientData/>
  </xdr:twoCellAnchor>
  <xdr:twoCellAnchor editAs="oneCell">
    <xdr:from>
      <xdr:col>5</xdr:col>
      <xdr:colOff>0</xdr:colOff>
      <xdr:row>13</xdr:row>
      <xdr:rowOff>0</xdr:rowOff>
    </xdr:from>
    <xdr:to>
      <xdr:col>5</xdr:col>
      <xdr:colOff>9525</xdr:colOff>
      <xdr:row>13</xdr:row>
      <xdr:rowOff>9525</xdr:rowOff>
    </xdr:to>
    <xdr:pic>
      <xdr:nvPicPr>
        <xdr:cNvPr id="20" name="Picture 1" descr="http://a.one.impact-ad.jp/dc?oid=c7fa75350a4dace7&amp;src=http%3A%2F%2Frace.netkeiba.com%2F%3Fpid%3Drace%26id%3Dp201405020105%26mode%3Dtop&amp;ref=http%3A%2F%2Frace.netkeiba.com%2F%3Fpid%3Drace_list%26id%3Dp0426"/>
        <xdr:cNvPicPr>
          <a:picLocks noChangeAspect="1" noChangeArrowheads="1"/>
        </xdr:cNvPicPr>
      </xdr:nvPicPr>
      <xdr:blipFill>
        <a:blip xmlns:r="http://schemas.openxmlformats.org/officeDocument/2006/relationships" r:embed="rId1"/>
        <a:srcRect/>
        <a:stretch>
          <a:fillRect/>
        </a:stretch>
      </xdr:blipFill>
      <xdr:spPr bwMode="auto">
        <a:xfrm>
          <a:off x="4095750" y="243459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6147" name="Picture 3" descr="http://a.one.impact-ad.jp/dc?oid=c7fa75350a4dace7&amp;src=http%3A%2F%2Frace.netkeiba.com%2F%3Fpid%3Drace%26id%3Dp201405020112%26mode%3Dresult&amp;ref=http%3A%2F%2Frace.netkeiba.com%2F%3Fpid%3Ddata%26id%3Dp201405020112%26mode%3Dtop"/>
        <xdr:cNvPicPr>
          <a:picLocks noChangeAspect="1" noChangeArrowheads="1"/>
        </xdr:cNvPicPr>
      </xdr:nvPicPr>
      <xdr:blipFill>
        <a:blip xmlns:r="http://schemas.openxmlformats.org/officeDocument/2006/relationships" r:embed="rId1"/>
        <a:srcRect/>
        <a:stretch>
          <a:fillRect/>
        </a:stretch>
      </xdr:blipFill>
      <xdr:spPr bwMode="auto">
        <a:xfrm>
          <a:off x="4095750" y="239934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58"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20027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59"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220027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24" name="Picture 1" descr="http://a.one.impact-ad.jp/dc?oid=c7fa75350a4dace7&amp;src=http%3A%2F%2Frace.netkeiba.com%2F%3Fpid%3Drace%26id%3Dc201405020305%26mode%3Dresult&amp;ref=http%3A%2F%2Frace.netkeiba.com%2F%3Fpid%3Drace%26id%3Dc201405020304%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258127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62"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38220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63"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238220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025" name="Picture 1" descr="http://a.one.impact-ad.jp/dc?oid=c7fa75350a4dace7&amp;src=http%3A%2F%2Frace.netkeiba.com%2F%3Fpid%3Drace%26id%3Dc201405020305%26mode%3Dtop&amp;ref=http%3A%2F%2Frace.netkeiba.com%2F%3Fpid%3Drace_list%26id%3Dc0503"/>
        <xdr:cNvPicPr>
          <a:picLocks noChangeAspect="1" noChangeArrowheads="1"/>
        </xdr:cNvPicPr>
      </xdr:nvPicPr>
      <xdr:blipFill>
        <a:blip xmlns:r="http://schemas.openxmlformats.org/officeDocument/2006/relationships" r:embed="rId1"/>
        <a:srcRect/>
        <a:stretch>
          <a:fillRect/>
        </a:stretch>
      </xdr:blipFill>
      <xdr:spPr bwMode="auto">
        <a:xfrm>
          <a:off x="4095750" y="27632025"/>
          <a:ext cx="9525" cy="9525"/>
        </a:xfrm>
        <a:prstGeom prst="rect">
          <a:avLst/>
        </a:prstGeom>
        <a:noFill/>
      </xdr:spPr>
    </xdr:pic>
    <xdr:clientData/>
  </xdr:twoCellAnchor>
  <xdr:twoCellAnchor editAs="oneCell">
    <xdr:from>
      <xdr:col>5</xdr:col>
      <xdr:colOff>0</xdr:colOff>
      <xdr:row>12</xdr:row>
      <xdr:rowOff>0</xdr:rowOff>
    </xdr:from>
    <xdr:to>
      <xdr:col>5</xdr:col>
      <xdr:colOff>9525</xdr:colOff>
      <xdr:row>12</xdr:row>
      <xdr:rowOff>9525</xdr:rowOff>
    </xdr:to>
    <xdr:pic>
      <xdr:nvPicPr>
        <xdr:cNvPr id="1026" name="Picture 2" descr="http://a.one.impact-ad.jp/dc?oid=c7fa75350a4dace7&amp;src=http%3A%2F%2Frace.netkeiba.com%2F%3Fpid%3Drace%26id%3Dc201405020405%26mode%3Dtop&amp;ref=http%3A%2F%2Frace.netkeiba.com%2F%3Fpid%3Drace_list%26id%3Dc0504"/>
        <xdr:cNvPicPr>
          <a:picLocks noChangeAspect="1" noChangeArrowheads="1"/>
        </xdr:cNvPicPr>
      </xdr:nvPicPr>
      <xdr:blipFill>
        <a:blip xmlns:r="http://schemas.openxmlformats.org/officeDocument/2006/relationships" r:embed="rId1"/>
        <a:srcRect/>
        <a:stretch>
          <a:fillRect/>
        </a:stretch>
      </xdr:blipFill>
      <xdr:spPr bwMode="auto">
        <a:xfrm>
          <a:off x="4095750" y="278034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67"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56413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68"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256413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027" name="Picture 3" descr="http://a.one.impact-ad.jp/dc?oid=c7fa75350a4dace7&amp;src=http%3A%2F%2Frace.netkeiba.com%2F%3Fpid%3Drace%26id%3Dc201405020408%26mode%3Dresult&amp;ref=http%3A%2F%2Frace.netkeiba.com%2F%3Fpid%3Drace%26id%3Dc201405020407%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294513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71"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74605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72"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274605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3073" name="Picture 1" descr="http://a.one.impact-ad.jp/dc?oid=c7fa75350a4dace7&amp;src=http%3A%2F%2Frace.netkeiba.com%2F%3Fpid%3Drace%26id%3Dp201405020505%26mode%3Dtop&amp;ref=http%3A%2F%2Frace.netkeiba.com%2F%3Fpid%3Drace_list%26id%3Dp0510"/>
        <xdr:cNvPicPr>
          <a:picLocks noChangeAspect="1" noChangeArrowheads="1"/>
        </xdr:cNvPicPr>
      </xdr:nvPicPr>
      <xdr:blipFill>
        <a:blip xmlns:r="http://schemas.openxmlformats.org/officeDocument/2006/relationships" r:embed="rId1"/>
        <a:srcRect/>
        <a:stretch>
          <a:fillRect/>
        </a:stretch>
      </xdr:blipFill>
      <xdr:spPr bwMode="auto">
        <a:xfrm>
          <a:off x="4095750" y="312705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75"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92798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76"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292798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78"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310991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79"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310991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81"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329184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82"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329184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84"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347376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85"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347376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87"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365569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88"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365569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90"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383762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91"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383762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93"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401955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94"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401955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96"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420147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97"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420147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99"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438340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00"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438340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02"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456533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03"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456533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05"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474726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06"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474726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08"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492918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09"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492918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11"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511111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12"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51111150"/>
          <a:ext cx="9525" cy="9525"/>
        </a:xfrm>
        <a:prstGeom prst="rect">
          <a:avLst/>
        </a:prstGeom>
        <a:noFill/>
      </xdr:spPr>
    </xdr:pic>
    <xdr:clientData/>
  </xdr:twoCellAnchor>
  <xdr:twoCellAnchor editAs="oneCell">
    <xdr:from>
      <xdr:col>5</xdr:col>
      <xdr:colOff>0</xdr:colOff>
      <xdr:row>13</xdr:row>
      <xdr:rowOff>0</xdr:rowOff>
    </xdr:from>
    <xdr:to>
      <xdr:col>5</xdr:col>
      <xdr:colOff>9525</xdr:colOff>
      <xdr:row>13</xdr:row>
      <xdr:rowOff>9525</xdr:rowOff>
    </xdr:to>
    <xdr:pic>
      <xdr:nvPicPr>
        <xdr:cNvPr id="28" name="Picture 1" descr="http://a.one.impact-ad.jp/dc?oid=c7fa75350a4dace7&amp;src=http%3A%2F%2Frace.netkeiba.com%2F%3Fpid%3Drace%26id%3Dp201405050802%26mode%3Dtop&amp;ref=http%3A%2F%2Frace.netkeiba.com%2F%3Fpid%3Drace_list%26id%3Dp1129"/>
        <xdr:cNvPicPr>
          <a:picLocks noChangeAspect="1" noChangeArrowheads="1"/>
        </xdr:cNvPicPr>
      </xdr:nvPicPr>
      <xdr:blipFill>
        <a:blip xmlns:r="http://schemas.openxmlformats.org/officeDocument/2006/relationships" r:embed="rId1"/>
        <a:srcRect/>
        <a:stretch>
          <a:fillRect/>
        </a:stretch>
      </xdr:blipFill>
      <xdr:spPr bwMode="auto">
        <a:xfrm>
          <a:off x="4095750" y="2343150"/>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115"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71450"/>
          <a:ext cx="9525" cy="9525"/>
        </a:xfrm>
        <a:prstGeom prst="rect">
          <a:avLst/>
        </a:prstGeom>
        <a:noFill/>
      </xdr:spPr>
    </xdr:pic>
    <xdr:clientData/>
  </xdr:twoCellAnchor>
  <xdr:twoCellAnchor>
    <xdr:from>
      <xdr:col>4</xdr:col>
      <xdr:colOff>1390650</xdr:colOff>
      <xdr:row>4</xdr:row>
      <xdr:rowOff>9525</xdr:rowOff>
    </xdr:from>
    <xdr:to>
      <xdr:col>12</xdr:col>
      <xdr:colOff>666751</xdr:colOff>
      <xdr:row>5</xdr:row>
      <xdr:rowOff>0</xdr:rowOff>
    </xdr:to>
    <xdr:graphicFrame macro="">
      <xdr:nvGraphicFramePr>
        <xdr:cNvPr id="116" name="グラフ 1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0</xdr:colOff>
      <xdr:row>12</xdr:row>
      <xdr:rowOff>0</xdr:rowOff>
    </xdr:from>
    <xdr:to>
      <xdr:col>5</xdr:col>
      <xdr:colOff>9525</xdr:colOff>
      <xdr:row>12</xdr:row>
      <xdr:rowOff>9525</xdr:rowOff>
    </xdr:to>
    <xdr:pic>
      <xdr:nvPicPr>
        <xdr:cNvPr id="32" name="Picture 2" descr="http://a.one.impact-ad.jp/dc?oid=c7fa75350a4dace7&amp;src=http%3A%2F%2Frace.netkeiba.com%2F%3Fpid%3Drace%26id%3Dp201405050809%26mode%3Dtop&amp;ref=http%3A%2F%2Frace.netkeiba.com%2F%3Fpid%3Drace_list%26id%3Dp1129"/>
        <xdr:cNvPicPr>
          <a:picLocks noChangeAspect="1" noChangeArrowheads="1"/>
        </xdr:cNvPicPr>
      </xdr:nvPicPr>
      <xdr:blipFill>
        <a:blip xmlns:r="http://schemas.openxmlformats.org/officeDocument/2006/relationships" r:embed="rId1"/>
        <a:srcRect/>
        <a:stretch>
          <a:fillRect/>
        </a:stretch>
      </xdr:blipFill>
      <xdr:spPr bwMode="auto">
        <a:xfrm>
          <a:off x="4095750" y="3962400"/>
          <a:ext cx="9525" cy="9525"/>
        </a:xfrm>
        <a:prstGeom prst="rect">
          <a:avLst/>
        </a:prstGeom>
        <a:noFill/>
      </xdr:spPr>
    </xdr:pic>
    <xdr:clientData/>
  </xdr:twoCellAnchor>
  <xdr:twoCellAnchor editAs="oneCell">
    <xdr:from>
      <xdr:col>5</xdr:col>
      <xdr:colOff>0</xdr:colOff>
      <xdr:row>5</xdr:row>
      <xdr:rowOff>0</xdr:rowOff>
    </xdr:from>
    <xdr:to>
      <xdr:col>5</xdr:col>
      <xdr:colOff>9525</xdr:colOff>
      <xdr:row>5</xdr:row>
      <xdr:rowOff>9525</xdr:rowOff>
    </xdr:to>
    <xdr:pic>
      <xdr:nvPicPr>
        <xdr:cNvPr id="118"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990725"/>
          <a:ext cx="9525" cy="9525"/>
        </a:xfrm>
        <a:prstGeom prst="rect">
          <a:avLst/>
        </a:prstGeom>
        <a:noFill/>
      </xdr:spPr>
    </xdr:pic>
    <xdr:clientData/>
  </xdr:twoCellAnchor>
  <xdr:twoCellAnchor>
    <xdr:from>
      <xdr:col>4</xdr:col>
      <xdr:colOff>1390650</xdr:colOff>
      <xdr:row>6</xdr:row>
      <xdr:rowOff>9525</xdr:rowOff>
    </xdr:from>
    <xdr:to>
      <xdr:col>12</xdr:col>
      <xdr:colOff>666751</xdr:colOff>
      <xdr:row>7</xdr:row>
      <xdr:rowOff>0</xdr:rowOff>
    </xdr:to>
    <xdr:graphicFrame macro="">
      <xdr:nvGraphicFramePr>
        <xdr:cNvPr id="119" name="グラフ 1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5</xdr:col>
      <xdr:colOff>0</xdr:colOff>
      <xdr:row>13</xdr:row>
      <xdr:rowOff>0</xdr:rowOff>
    </xdr:from>
    <xdr:to>
      <xdr:col>5</xdr:col>
      <xdr:colOff>9525</xdr:colOff>
      <xdr:row>13</xdr:row>
      <xdr:rowOff>9525</xdr:rowOff>
    </xdr:to>
    <xdr:pic>
      <xdr:nvPicPr>
        <xdr:cNvPr id="4099" name="Picture 3" descr="http://a.one.impact-ad.jp/dc?oid=c7fa75350a4dace7&amp;src=http%3A%2F%2Frace.netkeiba.com%2F%3Fpid%3Drace%26id%3Dp201405050904%26mode%3Dtop&amp;ref=http%3A%2F%2Frace.netkeiba.com%2F%3Fpid%3Drace_list%26id%3Dp1130"/>
        <xdr:cNvPicPr>
          <a:picLocks noChangeAspect="1" noChangeArrowheads="1"/>
        </xdr:cNvPicPr>
      </xdr:nvPicPr>
      <xdr:blipFill>
        <a:blip xmlns:r="http://schemas.openxmlformats.org/officeDocument/2006/relationships" r:embed="rId1"/>
        <a:srcRect/>
        <a:stretch>
          <a:fillRect/>
        </a:stretch>
      </xdr:blipFill>
      <xdr:spPr bwMode="auto">
        <a:xfrm>
          <a:off x="4095750" y="5953125"/>
          <a:ext cx="9525" cy="9525"/>
        </a:xfrm>
        <a:prstGeom prst="rect">
          <a:avLst/>
        </a:prstGeom>
        <a:noFill/>
      </xdr:spPr>
    </xdr:pic>
    <xdr:clientData/>
  </xdr:twoCellAnchor>
  <xdr:twoCellAnchor editAs="oneCell">
    <xdr:from>
      <xdr:col>5</xdr:col>
      <xdr:colOff>0</xdr:colOff>
      <xdr:row>7</xdr:row>
      <xdr:rowOff>0</xdr:rowOff>
    </xdr:from>
    <xdr:to>
      <xdr:col>5</xdr:col>
      <xdr:colOff>9525</xdr:colOff>
      <xdr:row>7</xdr:row>
      <xdr:rowOff>9525</xdr:rowOff>
    </xdr:to>
    <xdr:pic>
      <xdr:nvPicPr>
        <xdr:cNvPr id="121"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3810000"/>
          <a:ext cx="9525" cy="9525"/>
        </a:xfrm>
        <a:prstGeom prst="rect">
          <a:avLst/>
        </a:prstGeom>
        <a:noFill/>
      </xdr:spPr>
    </xdr:pic>
    <xdr:clientData/>
  </xdr:twoCellAnchor>
  <xdr:twoCellAnchor>
    <xdr:from>
      <xdr:col>4</xdr:col>
      <xdr:colOff>1390650</xdr:colOff>
      <xdr:row>8</xdr:row>
      <xdr:rowOff>9525</xdr:rowOff>
    </xdr:from>
    <xdr:to>
      <xdr:col>12</xdr:col>
      <xdr:colOff>666751</xdr:colOff>
      <xdr:row>9</xdr:row>
      <xdr:rowOff>0</xdr:rowOff>
    </xdr:to>
    <xdr:graphicFrame macro="">
      <xdr:nvGraphicFramePr>
        <xdr:cNvPr id="122" name="グラフ 1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5</xdr:col>
      <xdr:colOff>0</xdr:colOff>
      <xdr:row>12</xdr:row>
      <xdr:rowOff>0</xdr:rowOff>
    </xdr:from>
    <xdr:to>
      <xdr:col>5</xdr:col>
      <xdr:colOff>9525</xdr:colOff>
      <xdr:row>12</xdr:row>
      <xdr:rowOff>9525</xdr:rowOff>
    </xdr:to>
    <xdr:pic>
      <xdr:nvPicPr>
        <xdr:cNvPr id="4100" name="Picture 4" descr="http://a.one.impact-ad.jp/dc?oid=c7fa75350a4dace7&amp;src=http%3A%2F%2Frace.netkeiba.com%2F%3Fpid%3Drace%26id%3Dp201405050907%26mode%3Dtop&amp;ref=http%3A%2F%2Frace.netkeiba.com%2F%3Fpid%3Drace_list%26id%3Dp1130"/>
        <xdr:cNvPicPr>
          <a:picLocks noChangeAspect="1" noChangeArrowheads="1"/>
        </xdr:cNvPicPr>
      </xdr:nvPicPr>
      <xdr:blipFill>
        <a:blip xmlns:r="http://schemas.openxmlformats.org/officeDocument/2006/relationships" r:embed="rId1"/>
        <a:srcRect/>
        <a:stretch>
          <a:fillRect/>
        </a:stretch>
      </xdr:blipFill>
      <xdr:spPr bwMode="auto">
        <a:xfrm>
          <a:off x="4095750" y="76009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24"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5629275"/>
          <a:ext cx="9525" cy="9525"/>
        </a:xfrm>
        <a:prstGeom prst="rect">
          <a:avLst/>
        </a:prstGeom>
        <a:noFill/>
      </xdr:spPr>
    </xdr:pic>
    <xdr:clientData/>
  </xdr:twoCellAnchor>
  <xdr:twoCellAnchor>
    <xdr:from>
      <xdr:col>4</xdr:col>
      <xdr:colOff>1390650</xdr:colOff>
      <xdr:row>10</xdr:row>
      <xdr:rowOff>9525</xdr:rowOff>
    </xdr:from>
    <xdr:to>
      <xdr:col>12</xdr:col>
      <xdr:colOff>666751</xdr:colOff>
      <xdr:row>11</xdr:row>
      <xdr:rowOff>0</xdr:rowOff>
    </xdr:to>
    <xdr:graphicFrame macro="">
      <xdr:nvGraphicFramePr>
        <xdr:cNvPr id="125" name="グラフ 1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5</xdr:col>
      <xdr:colOff>0</xdr:colOff>
      <xdr:row>12</xdr:row>
      <xdr:rowOff>0</xdr:rowOff>
    </xdr:from>
    <xdr:to>
      <xdr:col>5</xdr:col>
      <xdr:colOff>9525</xdr:colOff>
      <xdr:row>12</xdr:row>
      <xdr:rowOff>9525</xdr:rowOff>
    </xdr:to>
    <xdr:pic>
      <xdr:nvPicPr>
        <xdr:cNvPr id="4101" name="Picture 5" descr="http://a.one.impact-ad.jp/dc?oid=c7fa75350a4dace7&amp;src=http%3A%2F%2Frace.netkeiba.com%2F%3Fpid%3Drace%26id%3Dp201405050909%26mode%3Dtop&amp;ref=http%3A%2F%2Frace.netkeiba.com%2F%3Fpid%3Drace_list%26id%3Dp1130"/>
        <xdr:cNvPicPr>
          <a:picLocks noChangeAspect="1" noChangeArrowheads="1"/>
        </xdr:cNvPicPr>
      </xdr:nvPicPr>
      <xdr:blipFill>
        <a:blip xmlns:r="http://schemas.openxmlformats.org/officeDocument/2006/relationships" r:embed="rId1"/>
        <a:srcRect/>
        <a:stretch>
          <a:fillRect/>
        </a:stretch>
      </xdr:blipFill>
      <xdr:spPr bwMode="auto">
        <a:xfrm>
          <a:off x="4095750" y="9420225"/>
          <a:ext cx="9525" cy="952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5</xdr:col>
      <xdr:colOff>9525</xdr:colOff>
      <xdr:row>1</xdr:row>
      <xdr:rowOff>9525</xdr:rowOff>
    </xdr:to>
    <xdr:pic>
      <xdr:nvPicPr>
        <xdr:cNvPr id="2"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71450"/>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3"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19907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4"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3810000"/>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2049" name="Picture 1" descr="http://a.one.impact-ad.jp/dc?oid=c7fa75350a4dace7&amp;src=http%3A%2F%2Frace.netkeiba.com%2F%3Fpid%3Drace%26id%3Dc201306050105%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5800725"/>
          <a:ext cx="9525" cy="9525"/>
        </a:xfrm>
        <a:prstGeom prst="rect">
          <a:avLst/>
        </a:prstGeom>
        <a:noFill/>
      </xdr:spPr>
    </xdr:pic>
    <xdr:clientData/>
  </xdr:twoCellAnchor>
  <xdr:twoCellAnchor>
    <xdr:from>
      <xdr:col>4</xdr:col>
      <xdr:colOff>1400174</xdr:colOff>
      <xdr:row>2</xdr:row>
      <xdr:rowOff>9525</xdr:rowOff>
    </xdr:from>
    <xdr:to>
      <xdr:col>14</xdr:col>
      <xdr:colOff>9524</xdr:colOff>
      <xdr:row>3</xdr:row>
      <xdr:rowOff>0</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5</xdr:col>
      <xdr:colOff>0</xdr:colOff>
      <xdr:row>3</xdr:row>
      <xdr:rowOff>0</xdr:rowOff>
    </xdr:from>
    <xdr:to>
      <xdr:col>5</xdr:col>
      <xdr:colOff>9525</xdr:colOff>
      <xdr:row>3</xdr:row>
      <xdr:rowOff>9525</xdr:rowOff>
    </xdr:to>
    <xdr:pic>
      <xdr:nvPicPr>
        <xdr:cNvPr id="3073" name="Picture 1" descr="http://a.one.impact-ad.jp/dc?oid=c7fa75350a4dace7&amp;src=http%3A%2F%2Frace.netkeiba.com%2F%3Fpid%3Drace%26id%3Dc201309050204%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704850"/>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8"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71450"/>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11"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71450"/>
          <a:ext cx="9525" cy="9525"/>
        </a:xfrm>
        <a:prstGeom prst="rect">
          <a:avLst/>
        </a:prstGeom>
        <a:noFill/>
      </xdr:spPr>
    </xdr:pic>
    <xdr:clientData/>
  </xdr:twoCellAnchor>
  <xdr:twoCellAnchor editAs="oneCell">
    <xdr:from>
      <xdr:col>5</xdr:col>
      <xdr:colOff>0</xdr:colOff>
      <xdr:row>6</xdr:row>
      <xdr:rowOff>0</xdr:rowOff>
    </xdr:from>
    <xdr:to>
      <xdr:col>5</xdr:col>
      <xdr:colOff>9525</xdr:colOff>
      <xdr:row>6</xdr:row>
      <xdr:rowOff>9525</xdr:rowOff>
    </xdr:to>
    <xdr:pic>
      <xdr:nvPicPr>
        <xdr:cNvPr id="6145" name="Picture 1" descr="http://a.one.impact-ad.jp/dc?oid=c7fa75350a4dace7&amp;src=http%3A%2F%2Frace.netkeiba.com%2F%3Fpid%3Drace%26id%3Dc201309050307%26mode%3Dresult&amp;ref=http%3A%2F%2Frace.netkeiba.com%2F%3Fpid%3Drace%26id%3Dc201309050306%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1228725"/>
          <a:ext cx="9525" cy="9525"/>
        </a:xfrm>
        <a:prstGeom prst="rect">
          <a:avLst/>
        </a:prstGeom>
        <a:noFill/>
      </xdr:spPr>
    </xdr:pic>
    <xdr:clientData/>
  </xdr:twoCellAnchor>
  <xdr:twoCellAnchor editAs="oneCell">
    <xdr:from>
      <xdr:col>5</xdr:col>
      <xdr:colOff>0</xdr:colOff>
      <xdr:row>4</xdr:row>
      <xdr:rowOff>0</xdr:rowOff>
    </xdr:from>
    <xdr:to>
      <xdr:col>5</xdr:col>
      <xdr:colOff>9525</xdr:colOff>
      <xdr:row>4</xdr:row>
      <xdr:rowOff>9525</xdr:rowOff>
    </xdr:to>
    <xdr:pic>
      <xdr:nvPicPr>
        <xdr:cNvPr id="6146" name="Picture 2" descr="http://a.one.impact-ad.jp/dc?oid=c7fa75350a4dace7&amp;src=http%3A%2F%2Frace.netkeiba.com%2F%3Fpid%3Drace%26id%3Dc201309050311%26mode%3Dresult&amp;ref=http%3A%2F%2Frace.netkeiba.com%2F%3Fpid%3Drace%26id%3Dc201309050310%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8858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14" name="Picture 1" descr="http://a.one.impact-ad.jp/dc?oid=c7fa75350a4dace7&amp;src=http%3A%2F%2Frace.netkeiba.com%2F%3Fpid%3Drace%26id%3Dc201309050204%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3810000"/>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15"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3810000"/>
          <a:ext cx="9525" cy="9525"/>
        </a:xfrm>
        <a:prstGeom prst="rect">
          <a:avLst/>
        </a:prstGeom>
        <a:noFill/>
      </xdr:spPr>
    </xdr:pic>
    <xdr:clientData/>
  </xdr:twoCellAnchor>
  <xdr:twoCellAnchor editAs="oneCell">
    <xdr:from>
      <xdr:col>5</xdr:col>
      <xdr:colOff>0</xdr:colOff>
      <xdr:row>4</xdr:row>
      <xdr:rowOff>0</xdr:rowOff>
    </xdr:from>
    <xdr:to>
      <xdr:col>5</xdr:col>
      <xdr:colOff>9525</xdr:colOff>
      <xdr:row>4</xdr:row>
      <xdr:rowOff>9525</xdr:rowOff>
    </xdr:to>
    <xdr:pic>
      <xdr:nvPicPr>
        <xdr:cNvPr id="4097" name="Picture 1" descr="http://a.one.impact-ad.jp/dc?oid=c7fa75350a4dace7&amp;src=http%3A%2F%2Frace.netkeiba.com%2F%3Fpid%3Drace%26id%3Dp201309050403%26mode%3Dtop&amp;ref=http%3A%2F%2Frace.netkeiba.com%2F%3Fpid%3Drace_list%26id%3Dp1208"/>
        <xdr:cNvPicPr>
          <a:picLocks noChangeAspect="1" noChangeArrowheads="1"/>
        </xdr:cNvPicPr>
      </xdr:nvPicPr>
      <xdr:blipFill>
        <a:blip xmlns:r="http://schemas.openxmlformats.org/officeDocument/2006/relationships" r:embed="rId1"/>
        <a:srcRect/>
        <a:stretch>
          <a:fillRect/>
        </a:stretch>
      </xdr:blipFill>
      <xdr:spPr bwMode="auto">
        <a:xfrm>
          <a:off x="4095750" y="7620000"/>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18" name="Picture 1" descr="http://a.one.impact-ad.jp/dc?oid=c7fa75350a4dace7&amp;src=http%3A%2F%2Frace.netkeiba.com%2F%3Fpid%3Drace%26id%3Dc201309050204%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562927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19"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5629275"/>
          <a:ext cx="9525" cy="9525"/>
        </a:xfrm>
        <a:prstGeom prst="rect">
          <a:avLst/>
        </a:prstGeom>
        <a:noFill/>
      </xdr:spPr>
    </xdr:pic>
    <xdr:clientData/>
  </xdr:twoCellAnchor>
  <xdr:twoCellAnchor editAs="oneCell">
    <xdr:from>
      <xdr:col>5</xdr:col>
      <xdr:colOff>0</xdr:colOff>
      <xdr:row>4</xdr:row>
      <xdr:rowOff>0</xdr:rowOff>
    </xdr:from>
    <xdr:to>
      <xdr:col>5</xdr:col>
      <xdr:colOff>9525</xdr:colOff>
      <xdr:row>4</xdr:row>
      <xdr:rowOff>9525</xdr:rowOff>
    </xdr:to>
    <xdr:pic>
      <xdr:nvPicPr>
        <xdr:cNvPr id="4098" name="Picture 2" descr="http://a.one.impact-ad.jp/dc?oid=c7fa75350a4dace7&amp;src=http%3A%2F%2Frace.netkeiba.com%2F%3Fpid%3Drace%26id%3Dp201309050405%26mode%3Dtop&amp;ref=http%3A%2F%2Frace.netkeiba.com%2F%3Fpid%3Drace_list%26id%3Dp1208"/>
        <xdr:cNvPicPr>
          <a:picLocks noChangeAspect="1" noChangeArrowheads="1"/>
        </xdr:cNvPicPr>
      </xdr:nvPicPr>
      <xdr:blipFill>
        <a:blip xmlns:r="http://schemas.openxmlformats.org/officeDocument/2006/relationships" r:embed="rId1"/>
        <a:srcRect/>
        <a:stretch>
          <a:fillRect/>
        </a:stretch>
      </xdr:blipFill>
      <xdr:spPr bwMode="auto">
        <a:xfrm>
          <a:off x="4095750" y="943927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22" name="Picture 1" descr="http://a.one.impact-ad.jp/dc?oid=c7fa75350a4dace7&amp;src=http%3A%2F%2Frace.netkeiba.com%2F%3Fpid%3Drace%26id%3Dc201309050204%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7448550"/>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23"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7448550"/>
          <a:ext cx="9525" cy="9525"/>
        </a:xfrm>
        <a:prstGeom prst="rect">
          <a:avLst/>
        </a:prstGeom>
        <a:noFill/>
      </xdr:spPr>
    </xdr:pic>
    <xdr:clientData/>
  </xdr:twoCellAnchor>
  <xdr:twoCellAnchor editAs="oneCell">
    <xdr:from>
      <xdr:col>5</xdr:col>
      <xdr:colOff>0</xdr:colOff>
      <xdr:row>6</xdr:row>
      <xdr:rowOff>0</xdr:rowOff>
    </xdr:from>
    <xdr:to>
      <xdr:col>5</xdr:col>
      <xdr:colOff>9525</xdr:colOff>
      <xdr:row>6</xdr:row>
      <xdr:rowOff>9525</xdr:rowOff>
    </xdr:to>
    <xdr:pic>
      <xdr:nvPicPr>
        <xdr:cNvPr id="7169" name="Picture 1" descr="http://a.one.impact-ad.jp/dc?oid=c7fa75350a4dace7&amp;src=http%3A%2F%2Frace.netkeiba.com%2F%3Fpid%3Drace%26id%3Dc201309050509%26mode%3Dtop&amp;ref=http%3A%2F%2Frace.netkeiba.com%2F%3Fpid%3Drace_list%26id%3Dc1214"/>
        <xdr:cNvPicPr>
          <a:picLocks noChangeAspect="1" noChangeArrowheads="1"/>
        </xdr:cNvPicPr>
      </xdr:nvPicPr>
      <xdr:blipFill>
        <a:blip xmlns:r="http://schemas.openxmlformats.org/officeDocument/2006/relationships" r:embed="rId1"/>
        <a:srcRect/>
        <a:stretch>
          <a:fillRect/>
        </a:stretch>
      </xdr:blipFill>
      <xdr:spPr bwMode="auto">
        <a:xfrm>
          <a:off x="4095750" y="1161097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26" name="Picture 1" descr="http://a.one.impact-ad.jp/dc?oid=c7fa75350a4dace7&amp;src=http%3A%2F%2Frace.netkeiba.com%2F%3Fpid%3Drace%26id%3Dc201309050204%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92678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27"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9267825"/>
          <a:ext cx="9525" cy="9525"/>
        </a:xfrm>
        <a:prstGeom prst="rect">
          <a:avLst/>
        </a:prstGeom>
        <a:noFill/>
      </xdr:spPr>
    </xdr:pic>
    <xdr:clientData/>
  </xdr:twoCellAnchor>
  <xdr:twoCellAnchor editAs="oneCell">
    <xdr:from>
      <xdr:col>5</xdr:col>
      <xdr:colOff>0</xdr:colOff>
      <xdr:row>5</xdr:row>
      <xdr:rowOff>0</xdr:rowOff>
    </xdr:from>
    <xdr:to>
      <xdr:col>5</xdr:col>
      <xdr:colOff>9525</xdr:colOff>
      <xdr:row>5</xdr:row>
      <xdr:rowOff>9525</xdr:rowOff>
    </xdr:to>
    <xdr:pic>
      <xdr:nvPicPr>
        <xdr:cNvPr id="8193" name="Picture 1" descr="http://a.one.impact-ad.jp/dc?oid=c7fa75350a4dace7&amp;src=http%3A%2F%2Frace.netkeiba.com%2F%3Fpid%3Drace%26id%3Dp201309050610%26mode%3Dresult&amp;ref=http%3A%2F%2Frace.netkeiba.com%2F%3Fpid%3Drace%26id%3Dp201309050608%26mode%3Dtop"/>
        <xdr:cNvPicPr>
          <a:picLocks noChangeAspect="1" noChangeArrowheads="1"/>
        </xdr:cNvPicPr>
      </xdr:nvPicPr>
      <xdr:blipFill>
        <a:blip xmlns:r="http://schemas.openxmlformats.org/officeDocument/2006/relationships" r:embed="rId1"/>
        <a:srcRect/>
        <a:stretch>
          <a:fillRect/>
        </a:stretch>
      </xdr:blipFill>
      <xdr:spPr bwMode="auto">
        <a:xfrm>
          <a:off x="4095750" y="1324927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30" name="Picture 1" descr="http://a.one.impact-ad.jp/dc?oid=c7fa75350a4dace7&amp;src=http%3A%2F%2Frace.netkeiba.com%2F%3Fpid%3Drace%26id%3Dc201309050204%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1087100"/>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31"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1087100"/>
          <a:ext cx="9525" cy="9525"/>
        </a:xfrm>
        <a:prstGeom prst="rect">
          <a:avLst/>
        </a:prstGeom>
        <a:noFill/>
      </xdr:spPr>
    </xdr:pic>
    <xdr:clientData/>
  </xdr:twoCellAnchor>
  <xdr:twoCellAnchor editAs="oneCell">
    <xdr:from>
      <xdr:col>5</xdr:col>
      <xdr:colOff>0</xdr:colOff>
      <xdr:row>6</xdr:row>
      <xdr:rowOff>0</xdr:rowOff>
    </xdr:from>
    <xdr:to>
      <xdr:col>5</xdr:col>
      <xdr:colOff>9525</xdr:colOff>
      <xdr:row>6</xdr:row>
      <xdr:rowOff>9525</xdr:rowOff>
    </xdr:to>
    <xdr:pic>
      <xdr:nvPicPr>
        <xdr:cNvPr id="5121" name="Picture 1" descr="http://a.one.impact-ad.jp/dc?oid=c7fa75350a4dace7&amp;src=http%3A%2F%2Frace.netkeiba.com%2F%3Fpid%3Drace%26id%3Dp201309050703%26mode%3Dtop&amp;ref=http%3A%2F%2Frace.netkeiba.com%2F%3Fpid%3Drace_list%26id%3Dp1221"/>
        <xdr:cNvPicPr>
          <a:picLocks noChangeAspect="1" noChangeArrowheads="1"/>
        </xdr:cNvPicPr>
      </xdr:nvPicPr>
      <xdr:blipFill>
        <a:blip xmlns:r="http://schemas.openxmlformats.org/officeDocument/2006/relationships" r:embed="rId1"/>
        <a:srcRect/>
        <a:stretch>
          <a:fillRect/>
        </a:stretch>
      </xdr:blipFill>
      <xdr:spPr bwMode="auto">
        <a:xfrm>
          <a:off x="4095750" y="15240000"/>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34" name="Picture 1" descr="http://a.one.impact-ad.jp/dc?oid=c7fa75350a4dace7&amp;src=http%3A%2F%2Frace.netkeiba.com%2F%3Fpid%3Drace%26id%3Dc201309050204%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290637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35"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2906375"/>
          <a:ext cx="9525" cy="9525"/>
        </a:xfrm>
        <a:prstGeom prst="rect">
          <a:avLst/>
        </a:prstGeom>
        <a:noFill/>
      </xdr:spPr>
    </xdr:pic>
    <xdr:clientData/>
  </xdr:twoCellAnchor>
  <xdr:twoCellAnchor editAs="oneCell">
    <xdr:from>
      <xdr:col>5</xdr:col>
      <xdr:colOff>0</xdr:colOff>
      <xdr:row>4</xdr:row>
      <xdr:rowOff>0</xdr:rowOff>
    </xdr:from>
    <xdr:to>
      <xdr:col>5</xdr:col>
      <xdr:colOff>9525</xdr:colOff>
      <xdr:row>4</xdr:row>
      <xdr:rowOff>9525</xdr:rowOff>
    </xdr:to>
    <xdr:pic>
      <xdr:nvPicPr>
        <xdr:cNvPr id="5122" name="Picture 2" descr="http://a.one.impact-ad.jp/dc?oid=c7fa75350a4dace7&amp;src=http%3A%2F%2Frace.netkeiba.com%2F%3Fpid%3Drace%26id%3Dp201309050905%26mode%3Dtop&amp;ref=http%3A%2F%2Frace.netkeiba.com%2F%3Fpid%3Drace_list%26id%3Dp1223"/>
        <xdr:cNvPicPr>
          <a:picLocks noChangeAspect="1" noChangeArrowheads="1"/>
        </xdr:cNvPicPr>
      </xdr:nvPicPr>
      <xdr:blipFill>
        <a:blip xmlns:r="http://schemas.openxmlformats.org/officeDocument/2006/relationships" r:embed="rId1"/>
        <a:srcRect/>
        <a:stretch>
          <a:fillRect/>
        </a:stretch>
      </xdr:blipFill>
      <xdr:spPr bwMode="auto">
        <a:xfrm>
          <a:off x="4095750" y="16716375"/>
          <a:ext cx="9525" cy="9525"/>
        </a:xfrm>
        <a:prstGeom prst="rect">
          <a:avLst/>
        </a:prstGeom>
        <a:noFill/>
      </xdr:spPr>
    </xdr:pic>
    <xdr:clientData/>
  </xdr:twoCellAnchor>
  <xdr:twoCellAnchor editAs="oneCell">
    <xdr:from>
      <xdr:col>5</xdr:col>
      <xdr:colOff>0</xdr:colOff>
      <xdr:row>5</xdr:row>
      <xdr:rowOff>0</xdr:rowOff>
    </xdr:from>
    <xdr:to>
      <xdr:col>5</xdr:col>
      <xdr:colOff>9525</xdr:colOff>
      <xdr:row>5</xdr:row>
      <xdr:rowOff>9525</xdr:rowOff>
    </xdr:to>
    <xdr:pic>
      <xdr:nvPicPr>
        <xdr:cNvPr id="5" name="Picture 1" descr="http://a.one.impact-ad.jp/dc?oid=c7fa75350a4dace7&amp;src=http%3A%2F%2Frace.netkeiba.com%2F%3Fpid%3Drace%26id%3Dc201405010105%26mode%3Dresult&amp;ref=http%3A%2F%2Frace.netkeiba.com%2F%3Fpid%3Drace%26id%3Dc201405010104%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2143125"/>
          <a:ext cx="9525" cy="9525"/>
        </a:xfrm>
        <a:prstGeom prst="rect">
          <a:avLst/>
        </a:prstGeom>
        <a:noFill/>
      </xdr:spPr>
    </xdr:pic>
    <xdr:clientData/>
  </xdr:twoCellAnchor>
  <xdr:twoCellAnchor editAs="oneCell">
    <xdr:from>
      <xdr:col>5</xdr:col>
      <xdr:colOff>0</xdr:colOff>
      <xdr:row>4</xdr:row>
      <xdr:rowOff>0</xdr:rowOff>
    </xdr:from>
    <xdr:to>
      <xdr:col>5</xdr:col>
      <xdr:colOff>9525</xdr:colOff>
      <xdr:row>4</xdr:row>
      <xdr:rowOff>9525</xdr:rowOff>
    </xdr:to>
    <xdr:pic>
      <xdr:nvPicPr>
        <xdr:cNvPr id="6" name="Picture 1" descr="http://a.one.impact-ad.jp/dc?oid=c7fa75350a4dace7&amp;src=http%3A%2F%2Frace.netkeiba.com%2F%3Fpid%3Drace%26id%3Dp201405010206%26mode%3Dresult&amp;ref=http%3A%2F%2Frace.netkeiba.com%2F%3Fpid%3Drace%26id%3Dp201405010210%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16716375"/>
          <a:ext cx="9525" cy="9525"/>
        </a:xfrm>
        <a:prstGeom prst="rect">
          <a:avLst/>
        </a:prstGeom>
        <a:noFill/>
      </xdr:spPr>
    </xdr:pic>
    <xdr:clientData/>
  </xdr:twoCellAnchor>
  <xdr:twoCellAnchor editAs="oneCell">
    <xdr:from>
      <xdr:col>5</xdr:col>
      <xdr:colOff>0</xdr:colOff>
      <xdr:row>6</xdr:row>
      <xdr:rowOff>0</xdr:rowOff>
    </xdr:from>
    <xdr:to>
      <xdr:col>5</xdr:col>
      <xdr:colOff>9525</xdr:colOff>
      <xdr:row>6</xdr:row>
      <xdr:rowOff>9525</xdr:rowOff>
    </xdr:to>
    <xdr:pic>
      <xdr:nvPicPr>
        <xdr:cNvPr id="7" name="Picture 2" descr="http://a.one.impact-ad.jp/dc?oid=c7fa75350a4dace7&amp;src=http%3A%2F%2Frace.netkeiba.com%2F%3Fpid%3Drace%26id%3Dp201405010208%26mode%3Dresult&amp;ref=http%3A%2F%2Frace.netkeiba.com%2F%3Fpid%3Drace%26id%3Dp201405010206%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17068800"/>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41" name="Picture 1" descr="http://a.one.impact-ad.jp/dc?oid=c7fa75350a4dace7&amp;src=http%3A%2F%2Frace.netkeiba.com%2F%3Fpid%3Drace%26id%3Dc201309050204%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4725650"/>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42"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4725650"/>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44" name="Picture 1" descr="http://a.one.impact-ad.jp/dc?oid=c7fa75350a4dace7&amp;src=http%3A%2F%2Frace.netkeiba.com%2F%3Fpid%3Drace%26id%3Dc201309050204%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65449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45"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65449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47" name="Picture 1" descr="http://a.one.impact-ad.jp/dc?oid=c7fa75350a4dace7&amp;src=http%3A%2F%2Frace.netkeiba.com%2F%3Fpid%3Drace%26id%3Dc201309050204%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8364200"/>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48"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8364200"/>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50" name="Picture 1" descr="http://a.one.impact-ad.jp/dc?oid=c7fa75350a4dace7&amp;src=http%3A%2F%2Frace.netkeiba.com%2F%3Fpid%3Drace%26id%3Dc201309050204%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018347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51"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2018347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53" name="Picture 1" descr="http://a.one.impact-ad.jp/dc?oid=c7fa75350a4dace7&amp;src=http%3A%2F%2Frace.netkeiba.com%2F%3Fpid%3Drace%26id%3Dc201309050204%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2002750"/>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54"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22002750"/>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56" name="Picture 1" descr="http://a.one.impact-ad.jp/dc?oid=c7fa75350a4dace7&amp;src=http%3A%2F%2Frace.netkeiba.com%2F%3Fpid%3Drace%26id%3Dc201309050204%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38220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57"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23822025"/>
          <a:ext cx="9525" cy="9525"/>
        </a:xfrm>
        <a:prstGeom prst="rect">
          <a:avLst/>
        </a:prstGeom>
        <a:noFill/>
      </xdr:spPr>
    </xdr:pic>
    <xdr:clientData/>
  </xdr:twoCellAnchor>
  <xdr:twoCellAnchor editAs="oneCell">
    <xdr:from>
      <xdr:col>5</xdr:col>
      <xdr:colOff>0</xdr:colOff>
      <xdr:row>4</xdr:row>
      <xdr:rowOff>0</xdr:rowOff>
    </xdr:from>
    <xdr:to>
      <xdr:col>5</xdr:col>
      <xdr:colOff>9525</xdr:colOff>
      <xdr:row>4</xdr:row>
      <xdr:rowOff>9525</xdr:rowOff>
    </xdr:to>
    <xdr:pic>
      <xdr:nvPicPr>
        <xdr:cNvPr id="13" name="Picture 1" descr="http://a.one.impact-ad.jp/dc?oid=c7fa75350a4dace7&amp;src=http%3A%2F%2Frace.netkeiba.com%2F%3Fpid%3Drace%26id%3Dp201405020104%26mode%3Dtop&amp;ref=http%3A%2F%2Frace.netkeiba.com%2F%3Fpid%3Drace_list%26id%3Dp0426"/>
        <xdr:cNvPicPr>
          <a:picLocks noChangeAspect="1" noChangeArrowheads="1"/>
        </xdr:cNvPicPr>
      </xdr:nvPicPr>
      <xdr:blipFill>
        <a:blip xmlns:r="http://schemas.openxmlformats.org/officeDocument/2006/relationships" r:embed="rId1"/>
        <a:srcRect/>
        <a:stretch>
          <a:fillRect/>
        </a:stretch>
      </xdr:blipFill>
      <xdr:spPr bwMode="auto">
        <a:xfrm>
          <a:off x="4095750" y="276320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60" name="Picture 1" descr="http://a.one.impact-ad.jp/dc?oid=c7fa75350a4dace7&amp;src=http%3A%2F%2Frace.netkeiba.com%2F%3Fpid%3Drace%26id%3Dc201309050204%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5641300"/>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61"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25641300"/>
          <a:ext cx="9525" cy="9525"/>
        </a:xfrm>
        <a:prstGeom prst="rect">
          <a:avLst/>
        </a:prstGeom>
        <a:noFill/>
      </xdr:spPr>
    </xdr:pic>
    <xdr:clientData/>
  </xdr:twoCellAnchor>
  <xdr:twoCellAnchor editAs="oneCell">
    <xdr:from>
      <xdr:col>5</xdr:col>
      <xdr:colOff>0</xdr:colOff>
      <xdr:row>4</xdr:row>
      <xdr:rowOff>0</xdr:rowOff>
    </xdr:from>
    <xdr:to>
      <xdr:col>5</xdr:col>
      <xdr:colOff>9525</xdr:colOff>
      <xdr:row>4</xdr:row>
      <xdr:rowOff>9525</xdr:rowOff>
    </xdr:to>
    <xdr:pic>
      <xdr:nvPicPr>
        <xdr:cNvPr id="7170" name="Picture 2" descr="http://a.one.impact-ad.jp/dc?oid=c7fa75350a4dace7&amp;src=http%3A%2F%2Frace.netkeiba.com%2F%3Fpid%3Drace%26id%3Dp201405020108%26mode%3Dtop&amp;ref=http%3A%2F%2Frace.netkeiba.com%2F%3Fpid%3Drace_list%26id%3Dp0426"/>
        <xdr:cNvPicPr>
          <a:picLocks noChangeAspect="1" noChangeArrowheads="1"/>
        </xdr:cNvPicPr>
      </xdr:nvPicPr>
      <xdr:blipFill>
        <a:blip xmlns:r="http://schemas.openxmlformats.org/officeDocument/2006/relationships" r:embed="rId1"/>
        <a:srcRect/>
        <a:stretch>
          <a:fillRect/>
        </a:stretch>
      </xdr:blipFill>
      <xdr:spPr bwMode="auto">
        <a:xfrm>
          <a:off x="4095750" y="29451300"/>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64" name="Picture 1" descr="http://a.one.impact-ad.jp/dc?oid=c7fa75350a4dace7&amp;src=http%3A%2F%2Frace.netkeiba.com%2F%3Fpid%3Drace%26id%3Dc201309050204%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746057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65"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27460575"/>
          <a:ext cx="9525" cy="9525"/>
        </a:xfrm>
        <a:prstGeom prst="rect">
          <a:avLst/>
        </a:prstGeom>
        <a:noFill/>
      </xdr:spPr>
    </xdr:pic>
    <xdr:clientData/>
  </xdr:twoCellAnchor>
  <xdr:twoCellAnchor editAs="oneCell">
    <xdr:from>
      <xdr:col>5</xdr:col>
      <xdr:colOff>0</xdr:colOff>
      <xdr:row>4</xdr:row>
      <xdr:rowOff>0</xdr:rowOff>
    </xdr:from>
    <xdr:to>
      <xdr:col>5</xdr:col>
      <xdr:colOff>9525</xdr:colOff>
      <xdr:row>4</xdr:row>
      <xdr:rowOff>9525</xdr:rowOff>
    </xdr:to>
    <xdr:pic>
      <xdr:nvPicPr>
        <xdr:cNvPr id="7171" name="Picture 3" descr="http://a.one.impact-ad.jp/dc?oid=c7fa75350a4dace7&amp;src=http%3A%2F%2Frace.netkeiba.com%2F%3Fpid%3Drace%26id%3Dp201405020206%26mode%3Dtop&amp;ref=http%3A%2F%2Frace.netkeiba.com%2F%3Fpid%3Drace_list%26id%3Dp0427"/>
        <xdr:cNvPicPr>
          <a:picLocks noChangeAspect="1" noChangeArrowheads="1"/>
        </xdr:cNvPicPr>
      </xdr:nvPicPr>
      <xdr:blipFill>
        <a:blip xmlns:r="http://schemas.openxmlformats.org/officeDocument/2006/relationships" r:embed="rId1"/>
        <a:srcRect/>
        <a:stretch>
          <a:fillRect/>
        </a:stretch>
      </xdr:blipFill>
      <xdr:spPr bwMode="auto">
        <a:xfrm>
          <a:off x="4095750" y="3127057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68" name="Picture 1" descr="http://a.one.impact-ad.jp/dc?oid=c7fa75350a4dace7&amp;src=http%3A%2F%2Frace.netkeiba.com%2F%3Fpid%3Drace%26id%3Dc201309050204%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9279850"/>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69"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29279850"/>
          <a:ext cx="9525" cy="9525"/>
        </a:xfrm>
        <a:prstGeom prst="rect">
          <a:avLst/>
        </a:prstGeom>
        <a:noFill/>
      </xdr:spPr>
    </xdr:pic>
    <xdr:clientData/>
  </xdr:twoCellAnchor>
  <xdr:twoCellAnchor editAs="oneCell">
    <xdr:from>
      <xdr:col>5</xdr:col>
      <xdr:colOff>0</xdr:colOff>
      <xdr:row>4</xdr:row>
      <xdr:rowOff>0</xdr:rowOff>
    </xdr:from>
    <xdr:to>
      <xdr:col>5</xdr:col>
      <xdr:colOff>9525</xdr:colOff>
      <xdr:row>4</xdr:row>
      <xdr:rowOff>9525</xdr:rowOff>
    </xdr:to>
    <xdr:pic>
      <xdr:nvPicPr>
        <xdr:cNvPr id="7172" name="Picture 4" descr="http://a.one.impact-ad.jp/dc?oid=c7fa75350a4dace7&amp;src=http%3A%2F%2Frace.netkeiba.com%2F%3Fpid%3Drace%26id%3Dp201405020209%26mode%3Dresult&amp;ref=http%3A%2F%2Frace.netkeiba.com%2F%3Fpid%3Ddata%26id%3Dp201405020209%26mode%3Dtop"/>
        <xdr:cNvPicPr>
          <a:picLocks noChangeAspect="1" noChangeArrowheads="1"/>
        </xdr:cNvPicPr>
      </xdr:nvPicPr>
      <xdr:blipFill>
        <a:blip xmlns:r="http://schemas.openxmlformats.org/officeDocument/2006/relationships" r:embed="rId1"/>
        <a:srcRect/>
        <a:stretch>
          <a:fillRect/>
        </a:stretch>
      </xdr:blipFill>
      <xdr:spPr bwMode="auto">
        <a:xfrm>
          <a:off x="4095750" y="33089850"/>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72" name="Picture 1" descr="http://a.one.impact-ad.jp/dc?oid=c7fa75350a4dace7&amp;src=http%3A%2F%2Frace.netkeiba.com%2F%3Fpid%3Drace%26id%3Dc201309050204%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310991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73"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31099125"/>
          <a:ext cx="9525" cy="9525"/>
        </a:xfrm>
        <a:prstGeom prst="rect">
          <a:avLst/>
        </a:prstGeom>
        <a:noFill/>
      </xdr:spPr>
    </xdr:pic>
    <xdr:clientData/>
  </xdr:twoCellAnchor>
  <xdr:twoCellAnchor editAs="oneCell">
    <xdr:from>
      <xdr:col>5</xdr:col>
      <xdr:colOff>0</xdr:colOff>
      <xdr:row>4</xdr:row>
      <xdr:rowOff>0</xdr:rowOff>
    </xdr:from>
    <xdr:to>
      <xdr:col>5</xdr:col>
      <xdr:colOff>9525</xdr:colOff>
      <xdr:row>4</xdr:row>
      <xdr:rowOff>9525</xdr:rowOff>
    </xdr:to>
    <xdr:pic>
      <xdr:nvPicPr>
        <xdr:cNvPr id="17" name="Picture 1" descr="http://a.one.impact-ad.jp/dc?oid=c7fa75350a4dace7&amp;src=http%3A%2F%2Frace.netkeiba.com%2F%3Fpid%3Drace%26id%3Dc201405020304%26mode%3Dresult&amp;ref=http%3A%2F%2Frace.netkeiba.com%2F%3Fpid%3Drace%26id%3Dc201405020303%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3492817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76" name="Picture 1" descr="http://a.one.impact-ad.jp/dc?oid=c7fa75350a4dace7&amp;src=http%3A%2F%2Frace.netkeiba.com%2F%3Fpid%3Drace%26id%3Dc201309050204%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329279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77"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32927925"/>
          <a:ext cx="9525" cy="9525"/>
        </a:xfrm>
        <a:prstGeom prst="rect">
          <a:avLst/>
        </a:prstGeom>
        <a:noFill/>
      </xdr:spPr>
    </xdr:pic>
    <xdr:clientData/>
  </xdr:twoCellAnchor>
  <xdr:twoCellAnchor editAs="oneCell">
    <xdr:from>
      <xdr:col>5</xdr:col>
      <xdr:colOff>0</xdr:colOff>
      <xdr:row>4</xdr:row>
      <xdr:rowOff>0</xdr:rowOff>
    </xdr:from>
    <xdr:to>
      <xdr:col>5</xdr:col>
      <xdr:colOff>9525</xdr:colOff>
      <xdr:row>4</xdr:row>
      <xdr:rowOff>9525</xdr:rowOff>
    </xdr:to>
    <xdr:pic>
      <xdr:nvPicPr>
        <xdr:cNvPr id="21" name="Picture 1" descr="http://a.one.impact-ad.jp/dc?oid=c7fa75350a4dace7&amp;src=http%3A%2F%2Frace.netkeiba.com%2F%3Fpid%3Drace%26id%3Dc201405020411%26mode%3Dresult&amp;ref=http%3A%2F%2Frace.netkeiba.com%2F%3Fpid%3Drace%26id%3Dc201405020410%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3675697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80" name="Picture 1" descr="http://a.one.impact-ad.jp/dc?oid=c7fa75350a4dace7&amp;src=http%3A%2F%2Frace.netkeiba.com%2F%3Fpid%3Drace%26id%3Dc201309050204%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347567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81"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34756725"/>
          <a:ext cx="9525" cy="9525"/>
        </a:xfrm>
        <a:prstGeom prst="rect">
          <a:avLst/>
        </a:prstGeom>
        <a:noFill/>
      </xdr:spPr>
    </xdr:pic>
    <xdr:clientData/>
  </xdr:twoCellAnchor>
  <xdr:twoCellAnchor editAs="oneCell">
    <xdr:from>
      <xdr:col>5</xdr:col>
      <xdr:colOff>0</xdr:colOff>
      <xdr:row>4</xdr:row>
      <xdr:rowOff>0</xdr:rowOff>
    </xdr:from>
    <xdr:to>
      <xdr:col>5</xdr:col>
      <xdr:colOff>9525</xdr:colOff>
      <xdr:row>4</xdr:row>
      <xdr:rowOff>9525</xdr:rowOff>
    </xdr:to>
    <xdr:pic>
      <xdr:nvPicPr>
        <xdr:cNvPr id="25" name="Picture 1" descr="http://a.one.impact-ad.jp/dc?oid=c7fa75350a4dace7&amp;src=http%3A%2F%2Frace.netkeiba.com%2F%3Fpid%3Drace%26id%3Dp201405020506%26mode%3Dtop&amp;ref=http%3A%2F%2Frace.netkeiba.com%2F%3Fpid%3Drace_list%26id%3Dp0510"/>
        <xdr:cNvPicPr>
          <a:picLocks noChangeAspect="1" noChangeArrowheads="1"/>
        </xdr:cNvPicPr>
      </xdr:nvPicPr>
      <xdr:blipFill>
        <a:blip xmlns:r="http://schemas.openxmlformats.org/officeDocument/2006/relationships" r:embed="rId1"/>
        <a:srcRect/>
        <a:stretch>
          <a:fillRect/>
        </a:stretch>
      </xdr:blipFill>
      <xdr:spPr bwMode="auto">
        <a:xfrm>
          <a:off x="4095750" y="3858577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84" name="Picture 1" descr="http://a.one.impact-ad.jp/dc?oid=c7fa75350a4dace7&amp;src=http%3A%2F%2Frace.netkeiba.com%2F%3Fpid%3Drace%26id%3Dc201309050204%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365855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85"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365855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87" name="Picture 1" descr="http://a.one.impact-ad.jp/dc?oid=c7fa75350a4dace7&amp;src=http%3A%2F%2Frace.netkeiba.com%2F%3Fpid%3Drace%26id%3Dc201309050204%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384143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88"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384143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90" name="Picture 1" descr="http://a.one.impact-ad.jp/dc?oid=c7fa75350a4dace7&amp;src=http%3A%2F%2Frace.netkeiba.com%2F%3Fpid%3Drace%26id%3Dc201309050204%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402431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91"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402431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93" name="Picture 1" descr="http://a.one.impact-ad.jp/dc?oid=c7fa75350a4dace7&amp;src=http%3A%2F%2Frace.netkeiba.com%2F%3Fpid%3Drace%26id%3Dc201309050204%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420719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94"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420719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96" name="Picture 1" descr="http://a.one.impact-ad.jp/dc?oid=c7fa75350a4dace7&amp;src=http%3A%2F%2Frace.netkeiba.com%2F%3Fpid%3Drace%26id%3Dc201309050204%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439007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97"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439007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99" name="Picture 1" descr="http://a.one.impact-ad.jp/dc?oid=c7fa75350a4dace7&amp;src=http%3A%2F%2Frace.netkeiba.com%2F%3Fpid%3Drace%26id%3Dc201309050204%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457295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100"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457295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102" name="Picture 1" descr="http://a.one.impact-ad.jp/dc?oid=c7fa75350a4dace7&amp;src=http%3A%2F%2Frace.netkeiba.com%2F%3Fpid%3Drace%26id%3Dc201309050204%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475583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103"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475583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105" name="Picture 1" descr="http://a.one.impact-ad.jp/dc?oid=c7fa75350a4dace7&amp;src=http%3A%2F%2Frace.netkeiba.com%2F%3Fpid%3Drace%26id%3Dc201309050204%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493871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106"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493871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108" name="Picture 1" descr="http://a.one.impact-ad.jp/dc?oid=c7fa75350a4dace7&amp;src=http%3A%2F%2Frace.netkeiba.com%2F%3Fpid%3Drace%26id%3Dc201309050204%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512159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109"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51215925"/>
          <a:ext cx="9525" cy="9525"/>
        </a:xfrm>
        <a:prstGeom prst="rect">
          <a:avLst/>
        </a:prstGeom>
        <a:noFill/>
      </xdr:spPr>
    </xdr:pic>
    <xdr:clientData/>
  </xdr:twoCellAnchor>
  <xdr:twoCellAnchor editAs="oneCell">
    <xdr:from>
      <xdr:col>5</xdr:col>
      <xdr:colOff>0</xdr:colOff>
      <xdr:row>5</xdr:row>
      <xdr:rowOff>0</xdr:rowOff>
    </xdr:from>
    <xdr:to>
      <xdr:col>5</xdr:col>
      <xdr:colOff>9525</xdr:colOff>
      <xdr:row>5</xdr:row>
      <xdr:rowOff>9525</xdr:rowOff>
    </xdr:to>
    <xdr:pic>
      <xdr:nvPicPr>
        <xdr:cNvPr id="29" name="Picture 1" descr="http://a.one.impact-ad.jp/dc?oid=c7fa75350a4dace7&amp;src=http%3A%2F%2Frace.netkeiba.com%2F%3Fpid%3Drace%26id%3Dp201405050903%26mode%3Dtop&amp;ref=http%3A%2F%2Frace.netkeiba.com%2F%3Fpid%3Drace_list%26id%3Dp1130"/>
        <xdr:cNvPicPr>
          <a:picLocks noChangeAspect="1" noChangeArrowheads="1"/>
        </xdr:cNvPicPr>
      </xdr:nvPicPr>
      <xdr:blipFill>
        <a:blip xmlns:r="http://schemas.openxmlformats.org/officeDocument/2006/relationships" r:embed="rId1"/>
        <a:srcRect/>
        <a:stretch>
          <a:fillRect/>
        </a:stretch>
      </xdr:blipFill>
      <xdr:spPr bwMode="auto">
        <a:xfrm>
          <a:off x="4095750" y="2333625"/>
          <a:ext cx="9525" cy="9525"/>
        </a:xfrm>
        <a:prstGeom prst="rect">
          <a:avLst/>
        </a:prstGeom>
        <a:noFill/>
      </xdr:spPr>
    </xdr:pic>
    <xdr:clientData/>
  </xdr:twoCellAnchor>
  <xdr:twoCellAnchor editAs="oneCell">
    <xdr:from>
      <xdr:col>5</xdr:col>
      <xdr:colOff>0</xdr:colOff>
      <xdr:row>6</xdr:row>
      <xdr:rowOff>0</xdr:rowOff>
    </xdr:from>
    <xdr:to>
      <xdr:col>5</xdr:col>
      <xdr:colOff>9525</xdr:colOff>
      <xdr:row>6</xdr:row>
      <xdr:rowOff>9525</xdr:rowOff>
    </xdr:to>
    <xdr:pic>
      <xdr:nvPicPr>
        <xdr:cNvPr id="33" name="Picture 2" descr="http://a.one.impact-ad.jp/dc?oid=c7fa75350a4dace7&amp;src=http%3A%2F%2Frace.netkeiba.com%2F%3Fpid%3Drace%26id%3Dp201405050903%26mode%3Dtop&amp;ref=http%3A%2F%2Frace.netkeiba.com%2F%3Fpid%3Drace_list%26id%3Dp1130"/>
        <xdr:cNvPicPr>
          <a:picLocks noChangeAspect="1" noChangeArrowheads="1"/>
        </xdr:cNvPicPr>
      </xdr:nvPicPr>
      <xdr:blipFill>
        <a:blip xmlns:r="http://schemas.openxmlformats.org/officeDocument/2006/relationships" r:embed="rId1"/>
        <a:srcRect/>
        <a:stretch>
          <a:fillRect/>
        </a:stretch>
      </xdr:blipFill>
      <xdr:spPr bwMode="auto">
        <a:xfrm>
          <a:off x="4095750" y="2505075"/>
          <a:ext cx="9525" cy="952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5</xdr:col>
      <xdr:colOff>9525</xdr:colOff>
      <xdr:row>1</xdr:row>
      <xdr:rowOff>9525</xdr:rowOff>
    </xdr:to>
    <xdr:pic>
      <xdr:nvPicPr>
        <xdr:cNvPr id="2"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714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3"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19907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4"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3810000"/>
          <a:ext cx="9525" cy="9525"/>
        </a:xfrm>
        <a:prstGeom prst="rect">
          <a:avLst/>
        </a:prstGeom>
        <a:noFill/>
      </xdr:spPr>
    </xdr:pic>
    <xdr:clientData/>
  </xdr:twoCellAnchor>
  <xdr:twoCellAnchor editAs="oneCell">
    <xdr:from>
      <xdr:col>0</xdr:col>
      <xdr:colOff>0</xdr:colOff>
      <xdr:row>11</xdr:row>
      <xdr:rowOff>0</xdr:rowOff>
    </xdr:from>
    <xdr:to>
      <xdr:col>0</xdr:col>
      <xdr:colOff>9525</xdr:colOff>
      <xdr:row>11</xdr:row>
      <xdr:rowOff>9525</xdr:rowOff>
    </xdr:to>
    <xdr:pic>
      <xdr:nvPicPr>
        <xdr:cNvPr id="3073" name="Picture 1" descr="http://a.one.impact-ad.jp/dc?oid=c7fa75350a4dace7&amp;src=http%3A%2F%2Frace.netkeiba.com%2F%3Fpid%3Drace%26id%3Dc201306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0" y="5972175"/>
          <a:ext cx="9525" cy="9525"/>
        </a:xfrm>
        <a:prstGeom prst="rect">
          <a:avLst/>
        </a:prstGeom>
        <a:noFill/>
      </xdr:spPr>
    </xdr:pic>
    <xdr:clientData/>
  </xdr:twoCellAnchor>
  <xdr:twoCellAnchor>
    <xdr:from>
      <xdr:col>5</xdr:col>
      <xdr:colOff>0</xdr:colOff>
      <xdr:row>2</xdr:row>
      <xdr:rowOff>19051</xdr:rowOff>
    </xdr:from>
    <xdr:to>
      <xdr:col>15</xdr:col>
      <xdr:colOff>0</xdr:colOff>
      <xdr:row>2</xdr:row>
      <xdr:rowOff>1628775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5</xdr:col>
      <xdr:colOff>0</xdr:colOff>
      <xdr:row>11</xdr:row>
      <xdr:rowOff>0</xdr:rowOff>
    </xdr:from>
    <xdr:to>
      <xdr:col>5</xdr:col>
      <xdr:colOff>9525</xdr:colOff>
      <xdr:row>11</xdr:row>
      <xdr:rowOff>9525</xdr:rowOff>
    </xdr:to>
    <xdr:pic>
      <xdr:nvPicPr>
        <xdr:cNvPr id="5" name="Picture 1" descr="http://a.one.impact-ad.jp/dc?oid=c7fa75350a4dace7&amp;src=http%3A%2F%2Frace.netkeiba.com%2F%3Fpid%3Drace%26id%3Dc201306050203%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2287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4097" name="Picture 1" descr="http://a.one.impact-ad.jp/dc?oid=c7fa75350a4dace7&amp;src=http%3A%2F%2Frace.netkeiba.com%2F%3Fpid%3Drace%26id%3Dc201309050105%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56197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0"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714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4098" name="Picture 2" descr="http://a.one.impact-ad.jp/dc?oid=c7fa75350a4dace7&amp;src=http%3A%2F%2Frace.netkeiba.com%2F%3Fpid%3Drace%26id%3Dc201309050205%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39814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2"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9907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4099" name="Picture 3" descr="http://a.one.impact-ad.jp/dc?oid=c7fa75350a4dace7&amp;src=http%3A%2F%2Frace.netkeiba.com%2F%3Fpid%3Drace%26id%3Dc201309050210%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59721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5"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3810000"/>
          <a:ext cx="9525" cy="9525"/>
        </a:xfrm>
        <a:prstGeom prst="rect">
          <a:avLst/>
        </a:prstGeom>
        <a:noFill/>
      </xdr:spPr>
    </xdr:pic>
    <xdr:clientData/>
  </xdr:twoCellAnchor>
  <xdr:twoCellAnchor editAs="oneCell">
    <xdr:from>
      <xdr:col>5</xdr:col>
      <xdr:colOff>0</xdr:colOff>
      <xdr:row>14</xdr:row>
      <xdr:rowOff>0</xdr:rowOff>
    </xdr:from>
    <xdr:to>
      <xdr:col>5</xdr:col>
      <xdr:colOff>9525</xdr:colOff>
      <xdr:row>14</xdr:row>
      <xdr:rowOff>9525</xdr:rowOff>
    </xdr:to>
    <xdr:pic>
      <xdr:nvPicPr>
        <xdr:cNvPr id="2049" name="Picture 1" descr="http://a.one.impact-ad.jp/dc?oid=c7fa75350a4dace7&amp;src=http%3A%2F%2Frace.netkeiba.com%2F%3Fpid%3Drace%26id%3Dc201309050309%26mode%3Dresult&amp;ref=http%3A%2F%2Frace.netkeiba.com%2F%3Fpid%3Drace%26id%3Dc201309050301%26mode%3Dtop"/>
        <xdr:cNvPicPr>
          <a:picLocks noChangeAspect="1" noChangeArrowheads="1"/>
        </xdr:cNvPicPr>
      </xdr:nvPicPr>
      <xdr:blipFill>
        <a:blip xmlns:r="http://schemas.openxmlformats.org/officeDocument/2006/relationships" r:embed="rId1"/>
        <a:srcRect/>
        <a:stretch>
          <a:fillRect/>
        </a:stretch>
      </xdr:blipFill>
      <xdr:spPr bwMode="auto">
        <a:xfrm>
          <a:off x="4095750" y="14192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8"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56292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9"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5629275"/>
          <a:ext cx="9525" cy="9525"/>
        </a:xfrm>
        <a:prstGeom prst="rect">
          <a:avLst/>
        </a:prstGeom>
        <a:noFill/>
      </xdr:spPr>
    </xdr:pic>
    <xdr:clientData/>
  </xdr:twoCellAnchor>
  <xdr:twoCellAnchor editAs="oneCell">
    <xdr:from>
      <xdr:col>0</xdr:col>
      <xdr:colOff>0</xdr:colOff>
      <xdr:row>11</xdr:row>
      <xdr:rowOff>0</xdr:rowOff>
    </xdr:from>
    <xdr:to>
      <xdr:col>0</xdr:col>
      <xdr:colOff>9525</xdr:colOff>
      <xdr:row>11</xdr:row>
      <xdr:rowOff>9525</xdr:rowOff>
    </xdr:to>
    <xdr:pic>
      <xdr:nvPicPr>
        <xdr:cNvPr id="20" name="Picture 1" descr="http://a.one.impact-ad.jp/dc?oid=c7fa75350a4dace7&amp;src=http%3A%2F%2Frace.netkeiba.com%2F%3Fpid%3Drace%26id%3Dc201306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0" y="56292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21" name="Picture 1" descr="http://a.one.impact-ad.jp/dc?oid=c7fa75350a4dace7&amp;src=http%3A%2F%2Frace.netkeiba.com%2F%3Fpid%3Drace%26id%3Dc201306050203%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56292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22" name="Picture 1" descr="http://a.one.impact-ad.jp/dc?oid=c7fa75350a4dace7&amp;src=http%3A%2F%2Frace.netkeiba.com%2F%3Fpid%3Drace%26id%3Dc201309050105%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56292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23" name="Picture 2" descr="http://a.one.impact-ad.jp/dc?oid=c7fa75350a4dace7&amp;src=http%3A%2F%2Frace.netkeiba.com%2F%3Fpid%3Drace%26id%3Dc201309050205%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58102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24"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5629275"/>
          <a:ext cx="9525" cy="9525"/>
        </a:xfrm>
        <a:prstGeom prst="rect">
          <a:avLst/>
        </a:prstGeom>
        <a:noFill/>
      </xdr:spPr>
    </xdr:pic>
    <xdr:clientData/>
  </xdr:twoCellAnchor>
  <xdr:twoCellAnchor editAs="oneCell">
    <xdr:from>
      <xdr:col>5</xdr:col>
      <xdr:colOff>0</xdr:colOff>
      <xdr:row>13</xdr:row>
      <xdr:rowOff>0</xdr:rowOff>
    </xdr:from>
    <xdr:to>
      <xdr:col>5</xdr:col>
      <xdr:colOff>9525</xdr:colOff>
      <xdr:row>13</xdr:row>
      <xdr:rowOff>9525</xdr:rowOff>
    </xdr:to>
    <xdr:pic>
      <xdr:nvPicPr>
        <xdr:cNvPr id="5121" name="Picture 1" descr="http://a.one.impact-ad.jp/dc?oid=c7fa75350a4dace7&amp;src=http%3A%2F%2Frace.netkeiba.com%2F%3Fpid%3Drace%26id%3Dc201309050505%26mode%3Dtop&amp;ref=http%3A%2F%2Frace.netkeiba.com%2F%3Fpid%3Drace_list%26id%3Dc1214"/>
        <xdr:cNvPicPr>
          <a:picLocks noChangeAspect="1" noChangeArrowheads="1"/>
        </xdr:cNvPicPr>
      </xdr:nvPicPr>
      <xdr:blipFill>
        <a:blip xmlns:r="http://schemas.openxmlformats.org/officeDocument/2006/relationships" r:embed="rId1"/>
        <a:srcRect/>
        <a:stretch>
          <a:fillRect/>
        </a:stretch>
      </xdr:blipFill>
      <xdr:spPr bwMode="auto">
        <a:xfrm>
          <a:off x="4095750" y="96202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27"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74485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28"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7448550"/>
          <a:ext cx="9525" cy="9525"/>
        </a:xfrm>
        <a:prstGeom prst="rect">
          <a:avLst/>
        </a:prstGeom>
        <a:noFill/>
      </xdr:spPr>
    </xdr:pic>
    <xdr:clientData/>
  </xdr:twoCellAnchor>
  <xdr:twoCellAnchor editAs="oneCell">
    <xdr:from>
      <xdr:col>0</xdr:col>
      <xdr:colOff>0</xdr:colOff>
      <xdr:row>11</xdr:row>
      <xdr:rowOff>0</xdr:rowOff>
    </xdr:from>
    <xdr:to>
      <xdr:col>0</xdr:col>
      <xdr:colOff>9525</xdr:colOff>
      <xdr:row>11</xdr:row>
      <xdr:rowOff>9525</xdr:rowOff>
    </xdr:to>
    <xdr:pic>
      <xdr:nvPicPr>
        <xdr:cNvPr id="29" name="Picture 1" descr="http://a.one.impact-ad.jp/dc?oid=c7fa75350a4dace7&amp;src=http%3A%2F%2Frace.netkeiba.com%2F%3Fpid%3Drace%26id%3Dc201306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0" y="74485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30" name="Picture 1" descr="http://a.one.impact-ad.jp/dc?oid=c7fa75350a4dace7&amp;src=http%3A%2F%2Frace.netkeiba.com%2F%3Fpid%3Drace%26id%3Dc201306050203%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74485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31" name="Picture 1" descr="http://a.one.impact-ad.jp/dc?oid=c7fa75350a4dace7&amp;src=http%3A%2F%2Frace.netkeiba.com%2F%3Fpid%3Drace%26id%3Dc201309050105%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74485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32" name="Picture 2" descr="http://a.one.impact-ad.jp/dc?oid=c7fa75350a4dace7&amp;src=http%3A%2F%2Frace.netkeiba.com%2F%3Fpid%3Drace%26id%3Dc201309050205%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76295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33"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7448550"/>
          <a:ext cx="9525" cy="9525"/>
        </a:xfrm>
        <a:prstGeom prst="rect">
          <a:avLst/>
        </a:prstGeom>
        <a:noFill/>
      </xdr:spPr>
    </xdr:pic>
    <xdr:clientData/>
  </xdr:twoCellAnchor>
  <xdr:twoCellAnchor editAs="oneCell">
    <xdr:from>
      <xdr:col>5</xdr:col>
      <xdr:colOff>0</xdr:colOff>
      <xdr:row>13</xdr:row>
      <xdr:rowOff>0</xdr:rowOff>
    </xdr:from>
    <xdr:to>
      <xdr:col>5</xdr:col>
      <xdr:colOff>9525</xdr:colOff>
      <xdr:row>13</xdr:row>
      <xdr:rowOff>9525</xdr:rowOff>
    </xdr:to>
    <xdr:pic>
      <xdr:nvPicPr>
        <xdr:cNvPr id="6145" name="Picture 1" descr="http://a.one.impact-ad.jp/dc?oid=c7fa75350a4dace7&amp;src=http%3A%2F%2Frace.netkeiba.com%2F%3Fpid%3Drace%26id%3Dp201309050605%26mode%3Dtop&amp;ref=http%3A%2F%2Frace.netkeiba.com%2F%3Fpid%3Drace_list%26id%3Dp1215"/>
        <xdr:cNvPicPr>
          <a:picLocks noChangeAspect="1" noChangeArrowheads="1"/>
        </xdr:cNvPicPr>
      </xdr:nvPicPr>
      <xdr:blipFill>
        <a:blip xmlns:r="http://schemas.openxmlformats.org/officeDocument/2006/relationships" r:embed="rId1"/>
        <a:srcRect/>
        <a:stretch>
          <a:fillRect/>
        </a:stretch>
      </xdr:blipFill>
      <xdr:spPr bwMode="auto">
        <a:xfrm>
          <a:off x="4095750" y="114395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36"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92678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37"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9267825"/>
          <a:ext cx="9525" cy="9525"/>
        </a:xfrm>
        <a:prstGeom prst="rect">
          <a:avLst/>
        </a:prstGeom>
        <a:noFill/>
      </xdr:spPr>
    </xdr:pic>
    <xdr:clientData/>
  </xdr:twoCellAnchor>
  <xdr:twoCellAnchor editAs="oneCell">
    <xdr:from>
      <xdr:col>0</xdr:col>
      <xdr:colOff>0</xdr:colOff>
      <xdr:row>11</xdr:row>
      <xdr:rowOff>0</xdr:rowOff>
    </xdr:from>
    <xdr:to>
      <xdr:col>0</xdr:col>
      <xdr:colOff>9525</xdr:colOff>
      <xdr:row>11</xdr:row>
      <xdr:rowOff>9525</xdr:rowOff>
    </xdr:to>
    <xdr:pic>
      <xdr:nvPicPr>
        <xdr:cNvPr id="38" name="Picture 1" descr="http://a.one.impact-ad.jp/dc?oid=c7fa75350a4dace7&amp;src=http%3A%2F%2Frace.netkeiba.com%2F%3Fpid%3Drace%26id%3Dc201306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0" y="92678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39" name="Picture 1" descr="http://a.one.impact-ad.jp/dc?oid=c7fa75350a4dace7&amp;src=http%3A%2F%2Frace.netkeiba.com%2F%3Fpid%3Drace%26id%3Dc201306050203%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92678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40" name="Picture 1" descr="http://a.one.impact-ad.jp/dc?oid=c7fa75350a4dace7&amp;src=http%3A%2F%2Frace.netkeiba.com%2F%3Fpid%3Drace%26id%3Dc201309050105%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92678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41" name="Picture 2" descr="http://a.one.impact-ad.jp/dc?oid=c7fa75350a4dace7&amp;src=http%3A%2F%2Frace.netkeiba.com%2F%3Fpid%3Drace%26id%3Dc201309050205%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94488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42"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9267825"/>
          <a:ext cx="9525" cy="9525"/>
        </a:xfrm>
        <a:prstGeom prst="rect">
          <a:avLst/>
        </a:prstGeom>
        <a:noFill/>
      </xdr:spPr>
    </xdr:pic>
    <xdr:clientData/>
  </xdr:twoCellAnchor>
  <xdr:twoCellAnchor editAs="oneCell">
    <xdr:from>
      <xdr:col>5</xdr:col>
      <xdr:colOff>0</xdr:colOff>
      <xdr:row>13</xdr:row>
      <xdr:rowOff>0</xdr:rowOff>
    </xdr:from>
    <xdr:to>
      <xdr:col>5</xdr:col>
      <xdr:colOff>9525</xdr:colOff>
      <xdr:row>13</xdr:row>
      <xdr:rowOff>9525</xdr:rowOff>
    </xdr:to>
    <xdr:pic>
      <xdr:nvPicPr>
        <xdr:cNvPr id="9217" name="Picture 1" descr="http://a.one.impact-ad.jp/dc?oid=c7fa75350a4dace7&amp;src=http%3A%2F%2Frace.netkeiba.com%2F%3Fpid%3Drace%26id%3Dp201309050711%26mode%3Dtop&amp;ref=http%3A%2F%2Frace.netkeiba.com%2F%3Fpid%3Drace_list%26id%3Dp1221"/>
        <xdr:cNvPicPr>
          <a:picLocks noChangeAspect="1" noChangeArrowheads="1"/>
        </xdr:cNvPicPr>
      </xdr:nvPicPr>
      <xdr:blipFill>
        <a:blip xmlns:r="http://schemas.openxmlformats.org/officeDocument/2006/relationships" r:embed="rId1"/>
        <a:srcRect/>
        <a:stretch>
          <a:fillRect/>
        </a:stretch>
      </xdr:blipFill>
      <xdr:spPr bwMode="auto">
        <a:xfrm>
          <a:off x="4095750" y="132588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45"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110871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46"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11087100"/>
          <a:ext cx="9525" cy="9525"/>
        </a:xfrm>
        <a:prstGeom prst="rect">
          <a:avLst/>
        </a:prstGeom>
        <a:noFill/>
      </xdr:spPr>
    </xdr:pic>
    <xdr:clientData/>
  </xdr:twoCellAnchor>
  <xdr:twoCellAnchor editAs="oneCell">
    <xdr:from>
      <xdr:col>0</xdr:col>
      <xdr:colOff>0</xdr:colOff>
      <xdr:row>11</xdr:row>
      <xdr:rowOff>0</xdr:rowOff>
    </xdr:from>
    <xdr:to>
      <xdr:col>0</xdr:col>
      <xdr:colOff>9525</xdr:colOff>
      <xdr:row>11</xdr:row>
      <xdr:rowOff>9525</xdr:rowOff>
    </xdr:to>
    <xdr:pic>
      <xdr:nvPicPr>
        <xdr:cNvPr id="47" name="Picture 1" descr="http://a.one.impact-ad.jp/dc?oid=c7fa75350a4dace7&amp;src=http%3A%2F%2Frace.netkeiba.com%2F%3Fpid%3Drace%26id%3Dc201306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0" y="110871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48" name="Picture 1" descr="http://a.one.impact-ad.jp/dc?oid=c7fa75350a4dace7&amp;src=http%3A%2F%2Frace.netkeiba.com%2F%3Fpid%3Drace%26id%3Dc201306050203%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10871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49" name="Picture 1" descr="http://a.one.impact-ad.jp/dc?oid=c7fa75350a4dace7&amp;src=http%3A%2F%2Frace.netkeiba.com%2F%3Fpid%3Drace%26id%3Dc201309050105%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110871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50" name="Picture 2" descr="http://a.one.impact-ad.jp/dc?oid=c7fa75350a4dace7&amp;src=http%3A%2F%2Frace.netkeiba.com%2F%3Fpid%3Drace%26id%3Dc201309050205%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12680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51"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1087100"/>
          <a:ext cx="9525" cy="9525"/>
        </a:xfrm>
        <a:prstGeom prst="rect">
          <a:avLst/>
        </a:prstGeom>
        <a:noFill/>
      </xdr:spPr>
    </xdr:pic>
    <xdr:clientData/>
  </xdr:twoCellAnchor>
  <xdr:twoCellAnchor editAs="oneCell">
    <xdr:from>
      <xdr:col>5</xdr:col>
      <xdr:colOff>0</xdr:colOff>
      <xdr:row>12</xdr:row>
      <xdr:rowOff>0</xdr:rowOff>
    </xdr:from>
    <xdr:to>
      <xdr:col>5</xdr:col>
      <xdr:colOff>9525</xdr:colOff>
      <xdr:row>12</xdr:row>
      <xdr:rowOff>9525</xdr:rowOff>
    </xdr:to>
    <xdr:pic>
      <xdr:nvPicPr>
        <xdr:cNvPr id="9218" name="Picture 2" descr="http://a.one.impact-ad.jp/dc?oid=c7fa75350a4dace7&amp;src=http%3A%2F%2Frace.netkeiba.com%2F%3Fpid%3Drace%26id%3Dp201309050804%26mode%3Dtop&amp;ref=http%3A%2F%2Frace.netkeiba.com%2F%3Fpid%3Drace_list%26id%3Dp1222"/>
        <xdr:cNvPicPr>
          <a:picLocks noChangeAspect="1" noChangeArrowheads="1"/>
        </xdr:cNvPicPr>
      </xdr:nvPicPr>
      <xdr:blipFill>
        <a:blip xmlns:r="http://schemas.openxmlformats.org/officeDocument/2006/relationships" r:embed="rId1"/>
        <a:srcRect/>
        <a:stretch>
          <a:fillRect/>
        </a:stretch>
      </xdr:blipFill>
      <xdr:spPr bwMode="auto">
        <a:xfrm>
          <a:off x="4095750" y="148971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54"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129063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55"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12906375"/>
          <a:ext cx="9525" cy="9525"/>
        </a:xfrm>
        <a:prstGeom prst="rect">
          <a:avLst/>
        </a:prstGeom>
        <a:noFill/>
      </xdr:spPr>
    </xdr:pic>
    <xdr:clientData/>
  </xdr:twoCellAnchor>
  <xdr:twoCellAnchor editAs="oneCell">
    <xdr:from>
      <xdr:col>0</xdr:col>
      <xdr:colOff>0</xdr:colOff>
      <xdr:row>11</xdr:row>
      <xdr:rowOff>0</xdr:rowOff>
    </xdr:from>
    <xdr:to>
      <xdr:col>0</xdr:col>
      <xdr:colOff>9525</xdr:colOff>
      <xdr:row>11</xdr:row>
      <xdr:rowOff>9525</xdr:rowOff>
    </xdr:to>
    <xdr:pic>
      <xdr:nvPicPr>
        <xdr:cNvPr id="56" name="Picture 1" descr="http://a.one.impact-ad.jp/dc?oid=c7fa75350a4dace7&amp;src=http%3A%2F%2Frace.netkeiba.com%2F%3Fpid%3Drace%26id%3Dc201306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0" y="129063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57" name="Picture 1" descr="http://a.one.impact-ad.jp/dc?oid=c7fa75350a4dace7&amp;src=http%3A%2F%2Frace.netkeiba.com%2F%3Fpid%3Drace%26id%3Dc201306050203%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29063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58" name="Picture 1" descr="http://a.one.impact-ad.jp/dc?oid=c7fa75350a4dace7&amp;src=http%3A%2F%2Frace.netkeiba.com%2F%3Fpid%3Drace%26id%3Dc201309050105%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129063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59" name="Picture 2" descr="http://a.one.impact-ad.jp/dc?oid=c7fa75350a4dace7&amp;src=http%3A%2F%2Frace.netkeiba.com%2F%3Fpid%3Drace%26id%3Dc201309050205%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30873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60"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2906375"/>
          <a:ext cx="9525" cy="9525"/>
        </a:xfrm>
        <a:prstGeom prst="rect">
          <a:avLst/>
        </a:prstGeom>
        <a:noFill/>
      </xdr:spPr>
    </xdr:pic>
    <xdr:clientData/>
  </xdr:twoCellAnchor>
  <xdr:twoCellAnchor editAs="oneCell">
    <xdr:from>
      <xdr:col>5</xdr:col>
      <xdr:colOff>0</xdr:colOff>
      <xdr:row>13</xdr:row>
      <xdr:rowOff>0</xdr:rowOff>
    </xdr:from>
    <xdr:to>
      <xdr:col>5</xdr:col>
      <xdr:colOff>9525</xdr:colOff>
      <xdr:row>13</xdr:row>
      <xdr:rowOff>9525</xdr:rowOff>
    </xdr:to>
    <xdr:pic>
      <xdr:nvPicPr>
        <xdr:cNvPr id="9219" name="Picture 3" descr="http://a.one.impact-ad.jp/dc?oid=c7fa75350a4dace7&amp;src=http%3A%2F%2Frace.netkeiba.com%2F%3Fpid%3Drace%26id%3Dp201309050811%26mode%3Dtop&amp;ref=http%3A%2F%2Frace.netkeiba.com%2F%3Fpid%3Drace_list%26id%3Dp1222"/>
        <xdr:cNvPicPr>
          <a:picLocks noChangeAspect="1" noChangeArrowheads="1"/>
        </xdr:cNvPicPr>
      </xdr:nvPicPr>
      <xdr:blipFill>
        <a:blip xmlns:r="http://schemas.openxmlformats.org/officeDocument/2006/relationships" r:embed="rId1"/>
        <a:srcRect/>
        <a:stretch>
          <a:fillRect/>
        </a:stretch>
      </xdr:blipFill>
      <xdr:spPr bwMode="auto">
        <a:xfrm>
          <a:off x="4095750" y="16887825"/>
          <a:ext cx="9525" cy="9525"/>
        </a:xfrm>
        <a:prstGeom prst="rect">
          <a:avLst/>
        </a:prstGeom>
        <a:noFill/>
      </xdr:spPr>
    </xdr:pic>
    <xdr:clientData/>
  </xdr:twoCellAnchor>
  <xdr:twoCellAnchor editAs="oneCell">
    <xdr:from>
      <xdr:col>5</xdr:col>
      <xdr:colOff>0</xdr:colOff>
      <xdr:row>12</xdr:row>
      <xdr:rowOff>0</xdr:rowOff>
    </xdr:from>
    <xdr:to>
      <xdr:col>5</xdr:col>
      <xdr:colOff>9525</xdr:colOff>
      <xdr:row>12</xdr:row>
      <xdr:rowOff>9525</xdr:rowOff>
    </xdr:to>
    <xdr:pic>
      <xdr:nvPicPr>
        <xdr:cNvPr id="8193" name="Picture 1" descr="http://a.one.impact-ad.jp/dc?oid=c7fa75350a4dace7&amp;src=http%3A%2F%2Frace.netkeiba.com%2F%3Fpid%3Drace%26id%3Dc201405010111%26mode%3Dresult&amp;ref=http%3A%2F%2Frace.netkeiba.com%2F%3Fpid%3Drace%26id%3Dc201405010110%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16716375"/>
          <a:ext cx="9525" cy="9525"/>
        </a:xfrm>
        <a:prstGeom prst="rect">
          <a:avLst/>
        </a:prstGeom>
        <a:noFill/>
      </xdr:spPr>
    </xdr:pic>
    <xdr:clientData/>
  </xdr:twoCellAnchor>
  <xdr:twoCellAnchor editAs="oneCell">
    <xdr:from>
      <xdr:col>5</xdr:col>
      <xdr:colOff>0</xdr:colOff>
      <xdr:row>12</xdr:row>
      <xdr:rowOff>0</xdr:rowOff>
    </xdr:from>
    <xdr:to>
      <xdr:col>5</xdr:col>
      <xdr:colOff>9525</xdr:colOff>
      <xdr:row>12</xdr:row>
      <xdr:rowOff>9525</xdr:rowOff>
    </xdr:to>
    <xdr:pic>
      <xdr:nvPicPr>
        <xdr:cNvPr id="6" name="Picture 1" descr="http://a.one.impact-ad.jp/dc?oid=c7fa75350a4dace7&amp;src=http%3A%2F%2Frace.netkeiba.com%2F%3Fpid%3Drace%26id%3Dp201405020205%26mode%3Dtop&amp;ref=http%3A%2F%2Frace.netkeiba.com%2F%3Fpid%3Drace_list%26id%3Dp0427"/>
        <xdr:cNvPicPr>
          <a:picLocks noChangeAspect="1" noChangeArrowheads="1"/>
        </xdr:cNvPicPr>
      </xdr:nvPicPr>
      <xdr:blipFill>
        <a:blip xmlns:r="http://schemas.openxmlformats.org/officeDocument/2006/relationships" r:embed="rId1"/>
        <a:srcRect/>
        <a:stretch>
          <a:fillRect/>
        </a:stretch>
      </xdr:blipFill>
      <xdr:spPr bwMode="auto">
        <a:xfrm>
          <a:off x="4095750" y="16716375"/>
          <a:ext cx="9525" cy="9525"/>
        </a:xfrm>
        <a:prstGeom prst="rect">
          <a:avLst/>
        </a:prstGeom>
        <a:noFill/>
      </xdr:spPr>
    </xdr:pic>
    <xdr:clientData/>
  </xdr:twoCellAnchor>
  <xdr:twoCellAnchor editAs="oneCell">
    <xdr:from>
      <xdr:col>5</xdr:col>
      <xdr:colOff>0</xdr:colOff>
      <xdr:row>12</xdr:row>
      <xdr:rowOff>0</xdr:rowOff>
    </xdr:from>
    <xdr:to>
      <xdr:col>5</xdr:col>
      <xdr:colOff>9525</xdr:colOff>
      <xdr:row>12</xdr:row>
      <xdr:rowOff>9525</xdr:rowOff>
    </xdr:to>
    <xdr:pic>
      <xdr:nvPicPr>
        <xdr:cNvPr id="8194" name="Picture 2" descr="http://a.one.impact-ad.jp/dc?oid=c7fa75350a4dace7&amp;src=http%3A%2F%2Frace.netkeiba.com%2F%3Fpid%3Drace%26id%3Dp201405020210%26mode%3Dresult&amp;ref=http%3A%2F%2Frace.netkeiba.com%2F%3Fpid%3Ddata%26id%3Dp201405020210%26mode%3Dtop"/>
        <xdr:cNvPicPr>
          <a:picLocks noChangeAspect="1" noChangeArrowheads="1"/>
        </xdr:cNvPicPr>
      </xdr:nvPicPr>
      <xdr:blipFill>
        <a:blip xmlns:r="http://schemas.openxmlformats.org/officeDocument/2006/relationships" r:embed="rId1"/>
        <a:srcRect/>
        <a:stretch>
          <a:fillRect/>
        </a:stretch>
      </xdr:blipFill>
      <xdr:spPr bwMode="auto">
        <a:xfrm>
          <a:off x="4095750" y="16716375"/>
          <a:ext cx="9525" cy="9525"/>
        </a:xfrm>
        <a:prstGeom prst="rect">
          <a:avLst/>
        </a:prstGeom>
        <a:noFill/>
      </xdr:spPr>
    </xdr:pic>
    <xdr:clientData/>
  </xdr:twoCellAnchor>
  <xdr:twoCellAnchor editAs="oneCell">
    <xdr:from>
      <xdr:col>5</xdr:col>
      <xdr:colOff>0</xdr:colOff>
      <xdr:row>13</xdr:row>
      <xdr:rowOff>0</xdr:rowOff>
    </xdr:from>
    <xdr:to>
      <xdr:col>5</xdr:col>
      <xdr:colOff>9525</xdr:colOff>
      <xdr:row>13</xdr:row>
      <xdr:rowOff>9525</xdr:rowOff>
    </xdr:to>
    <xdr:pic>
      <xdr:nvPicPr>
        <xdr:cNvPr id="8195" name="Picture 3" descr="http://a.one.impact-ad.jp/dc?oid=c7fa75350a4dace7&amp;src=http%3A%2F%2Frace.netkeiba.com%2F%3Fpid%3Drace%26id%3Dp201405020211%26mode%3Dresult&amp;ref=http%3A%2F%2Frace.netkeiba.com%2F%3Fpid%3Ddata%26id%3Dp201405020211%26mode%3Dtop"/>
        <xdr:cNvPicPr>
          <a:picLocks noChangeAspect="1" noChangeArrowheads="1"/>
        </xdr:cNvPicPr>
      </xdr:nvPicPr>
      <xdr:blipFill>
        <a:blip xmlns:r="http://schemas.openxmlformats.org/officeDocument/2006/relationships" r:embed="rId1"/>
        <a:srcRect/>
        <a:stretch>
          <a:fillRect/>
        </a:stretch>
      </xdr:blipFill>
      <xdr:spPr bwMode="auto">
        <a:xfrm>
          <a:off x="4095750" y="16887825"/>
          <a:ext cx="9525" cy="9525"/>
        </a:xfrm>
        <a:prstGeom prst="rect">
          <a:avLst/>
        </a:prstGeom>
        <a:noFill/>
      </xdr:spPr>
    </xdr:pic>
    <xdr:clientData/>
  </xdr:twoCellAnchor>
  <xdr:twoCellAnchor editAs="oneCell">
    <xdr:from>
      <xdr:col>5</xdr:col>
      <xdr:colOff>0</xdr:colOff>
      <xdr:row>13</xdr:row>
      <xdr:rowOff>0</xdr:rowOff>
    </xdr:from>
    <xdr:to>
      <xdr:col>5</xdr:col>
      <xdr:colOff>9525</xdr:colOff>
      <xdr:row>13</xdr:row>
      <xdr:rowOff>9525</xdr:rowOff>
    </xdr:to>
    <xdr:pic>
      <xdr:nvPicPr>
        <xdr:cNvPr id="7" name="Picture 1" descr="http://a.one.impact-ad.jp/dc?oid=c7fa75350a4dace7&amp;src=http%3A%2F%2Frace.netkeiba.com%2F%3Fpid%3Drace%26id%3Dp201405020511%26mode%3Dtop&amp;ref=http%3A%2F%2Frace.netkeiba.com%2F%3Fpid%3Drace_list%26id%3Dp0510"/>
        <xdr:cNvPicPr>
          <a:picLocks noChangeAspect="1" noChangeArrowheads="1"/>
        </xdr:cNvPicPr>
      </xdr:nvPicPr>
      <xdr:blipFill>
        <a:blip xmlns:r="http://schemas.openxmlformats.org/officeDocument/2006/relationships" r:embed="rId1"/>
        <a:srcRect/>
        <a:stretch>
          <a:fillRect/>
        </a:stretch>
      </xdr:blipFill>
      <xdr:spPr bwMode="auto">
        <a:xfrm>
          <a:off x="4095750" y="168878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68"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147256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69"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14725650"/>
          <a:ext cx="9525" cy="9525"/>
        </a:xfrm>
        <a:prstGeom prst="rect">
          <a:avLst/>
        </a:prstGeom>
        <a:noFill/>
      </xdr:spPr>
    </xdr:pic>
    <xdr:clientData/>
  </xdr:twoCellAnchor>
  <xdr:twoCellAnchor editAs="oneCell">
    <xdr:from>
      <xdr:col>0</xdr:col>
      <xdr:colOff>0</xdr:colOff>
      <xdr:row>11</xdr:row>
      <xdr:rowOff>0</xdr:rowOff>
    </xdr:from>
    <xdr:to>
      <xdr:col>0</xdr:col>
      <xdr:colOff>9525</xdr:colOff>
      <xdr:row>11</xdr:row>
      <xdr:rowOff>9525</xdr:rowOff>
    </xdr:to>
    <xdr:pic>
      <xdr:nvPicPr>
        <xdr:cNvPr id="70" name="Picture 1" descr="http://a.one.impact-ad.jp/dc?oid=c7fa75350a4dace7&amp;src=http%3A%2F%2Frace.netkeiba.com%2F%3Fpid%3Drace%26id%3Dc201306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0" y="147256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71" name="Picture 1" descr="http://a.one.impact-ad.jp/dc?oid=c7fa75350a4dace7&amp;src=http%3A%2F%2Frace.netkeiba.com%2F%3Fpid%3Drace%26id%3Dc201306050203%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47256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72" name="Picture 1" descr="http://a.one.impact-ad.jp/dc?oid=c7fa75350a4dace7&amp;src=http%3A%2F%2Frace.netkeiba.com%2F%3Fpid%3Drace%26id%3Dc201309050105%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147256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73" name="Picture 2" descr="http://a.one.impact-ad.jp/dc?oid=c7fa75350a4dace7&amp;src=http%3A%2F%2Frace.netkeiba.com%2F%3Fpid%3Drace%26id%3Dc201309050205%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49066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74"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47256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76"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165449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77"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16544925"/>
          <a:ext cx="9525" cy="9525"/>
        </a:xfrm>
        <a:prstGeom prst="rect">
          <a:avLst/>
        </a:prstGeom>
        <a:noFill/>
      </xdr:spPr>
    </xdr:pic>
    <xdr:clientData/>
  </xdr:twoCellAnchor>
  <xdr:twoCellAnchor editAs="oneCell">
    <xdr:from>
      <xdr:col>0</xdr:col>
      <xdr:colOff>0</xdr:colOff>
      <xdr:row>11</xdr:row>
      <xdr:rowOff>0</xdr:rowOff>
    </xdr:from>
    <xdr:to>
      <xdr:col>0</xdr:col>
      <xdr:colOff>9525</xdr:colOff>
      <xdr:row>11</xdr:row>
      <xdr:rowOff>9525</xdr:rowOff>
    </xdr:to>
    <xdr:pic>
      <xdr:nvPicPr>
        <xdr:cNvPr id="78" name="Picture 1" descr="http://a.one.impact-ad.jp/dc?oid=c7fa75350a4dace7&amp;src=http%3A%2F%2Frace.netkeiba.com%2F%3Fpid%3Drace%26id%3Dc201306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0" y="165449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79" name="Picture 1" descr="http://a.one.impact-ad.jp/dc?oid=c7fa75350a4dace7&amp;src=http%3A%2F%2Frace.netkeiba.com%2F%3Fpid%3Drace%26id%3Dc201306050203%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65449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80" name="Picture 1" descr="http://a.one.impact-ad.jp/dc?oid=c7fa75350a4dace7&amp;src=http%3A%2F%2Frace.netkeiba.com%2F%3Fpid%3Drace%26id%3Dc201309050105%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165449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81" name="Picture 2" descr="http://a.one.impact-ad.jp/dc?oid=c7fa75350a4dace7&amp;src=http%3A%2F%2Frace.netkeiba.com%2F%3Fpid%3Drace%26id%3Dc201309050205%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67259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82"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65449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84"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183642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85"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18364200"/>
          <a:ext cx="9525" cy="9525"/>
        </a:xfrm>
        <a:prstGeom prst="rect">
          <a:avLst/>
        </a:prstGeom>
        <a:noFill/>
      </xdr:spPr>
    </xdr:pic>
    <xdr:clientData/>
  </xdr:twoCellAnchor>
  <xdr:twoCellAnchor editAs="oneCell">
    <xdr:from>
      <xdr:col>0</xdr:col>
      <xdr:colOff>0</xdr:colOff>
      <xdr:row>11</xdr:row>
      <xdr:rowOff>0</xdr:rowOff>
    </xdr:from>
    <xdr:to>
      <xdr:col>0</xdr:col>
      <xdr:colOff>9525</xdr:colOff>
      <xdr:row>11</xdr:row>
      <xdr:rowOff>9525</xdr:rowOff>
    </xdr:to>
    <xdr:pic>
      <xdr:nvPicPr>
        <xdr:cNvPr id="86" name="Picture 1" descr="http://a.one.impact-ad.jp/dc?oid=c7fa75350a4dace7&amp;src=http%3A%2F%2Frace.netkeiba.com%2F%3Fpid%3Drace%26id%3Dc201306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0" y="183642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87" name="Picture 1" descr="http://a.one.impact-ad.jp/dc?oid=c7fa75350a4dace7&amp;src=http%3A%2F%2Frace.netkeiba.com%2F%3Fpid%3Drace%26id%3Dc201306050203%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83642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88" name="Picture 1" descr="http://a.one.impact-ad.jp/dc?oid=c7fa75350a4dace7&amp;src=http%3A%2F%2Frace.netkeiba.com%2F%3Fpid%3Drace%26id%3Dc201309050105%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183642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89" name="Picture 2" descr="http://a.one.impact-ad.jp/dc?oid=c7fa75350a4dace7&amp;src=http%3A%2F%2Frace.netkeiba.com%2F%3Fpid%3Drace%26id%3Dc201309050205%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85451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90"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83642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92"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201834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93"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20183475"/>
          <a:ext cx="9525" cy="9525"/>
        </a:xfrm>
        <a:prstGeom prst="rect">
          <a:avLst/>
        </a:prstGeom>
        <a:noFill/>
      </xdr:spPr>
    </xdr:pic>
    <xdr:clientData/>
  </xdr:twoCellAnchor>
  <xdr:twoCellAnchor editAs="oneCell">
    <xdr:from>
      <xdr:col>0</xdr:col>
      <xdr:colOff>0</xdr:colOff>
      <xdr:row>11</xdr:row>
      <xdr:rowOff>0</xdr:rowOff>
    </xdr:from>
    <xdr:to>
      <xdr:col>0</xdr:col>
      <xdr:colOff>9525</xdr:colOff>
      <xdr:row>11</xdr:row>
      <xdr:rowOff>9525</xdr:rowOff>
    </xdr:to>
    <xdr:pic>
      <xdr:nvPicPr>
        <xdr:cNvPr id="94" name="Picture 1" descr="http://a.one.impact-ad.jp/dc?oid=c7fa75350a4dace7&amp;src=http%3A%2F%2Frace.netkeiba.com%2F%3Fpid%3Drace%26id%3Dc201306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0" y="201834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95" name="Picture 1" descr="http://a.one.impact-ad.jp/dc?oid=c7fa75350a4dace7&amp;src=http%3A%2F%2Frace.netkeiba.com%2F%3Fpid%3Drace%26id%3Dc201306050203%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01834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96" name="Picture 1" descr="http://a.one.impact-ad.jp/dc?oid=c7fa75350a4dace7&amp;src=http%3A%2F%2Frace.netkeiba.com%2F%3Fpid%3Drace%26id%3Dc201309050105%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201834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97" name="Picture 2" descr="http://a.one.impact-ad.jp/dc?oid=c7fa75350a4dace7&amp;src=http%3A%2F%2Frace.netkeiba.com%2F%3Fpid%3Drace%26id%3Dc201309050205%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03644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98"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201834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00"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220027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01"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22002750"/>
          <a:ext cx="9525" cy="9525"/>
        </a:xfrm>
        <a:prstGeom prst="rect">
          <a:avLst/>
        </a:prstGeom>
        <a:noFill/>
      </xdr:spPr>
    </xdr:pic>
    <xdr:clientData/>
  </xdr:twoCellAnchor>
  <xdr:twoCellAnchor editAs="oneCell">
    <xdr:from>
      <xdr:col>0</xdr:col>
      <xdr:colOff>0</xdr:colOff>
      <xdr:row>11</xdr:row>
      <xdr:rowOff>0</xdr:rowOff>
    </xdr:from>
    <xdr:to>
      <xdr:col>0</xdr:col>
      <xdr:colOff>9525</xdr:colOff>
      <xdr:row>11</xdr:row>
      <xdr:rowOff>9525</xdr:rowOff>
    </xdr:to>
    <xdr:pic>
      <xdr:nvPicPr>
        <xdr:cNvPr id="102" name="Picture 1" descr="http://a.one.impact-ad.jp/dc?oid=c7fa75350a4dace7&amp;src=http%3A%2F%2Frace.netkeiba.com%2F%3Fpid%3Drace%26id%3Dc201306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0" y="220027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03" name="Picture 1" descr="http://a.one.impact-ad.jp/dc?oid=c7fa75350a4dace7&amp;src=http%3A%2F%2Frace.netkeiba.com%2F%3Fpid%3Drace%26id%3Dc201306050203%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20027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04" name="Picture 1" descr="http://a.one.impact-ad.jp/dc?oid=c7fa75350a4dace7&amp;src=http%3A%2F%2Frace.netkeiba.com%2F%3Fpid%3Drace%26id%3Dc201309050105%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220027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05" name="Picture 2" descr="http://a.one.impact-ad.jp/dc?oid=c7fa75350a4dace7&amp;src=http%3A%2F%2Frace.netkeiba.com%2F%3Fpid%3Drace%26id%3Dc201309050205%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21837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06"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220027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08"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238220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09"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23822025"/>
          <a:ext cx="9525" cy="9525"/>
        </a:xfrm>
        <a:prstGeom prst="rect">
          <a:avLst/>
        </a:prstGeom>
        <a:noFill/>
      </xdr:spPr>
    </xdr:pic>
    <xdr:clientData/>
  </xdr:twoCellAnchor>
  <xdr:twoCellAnchor editAs="oneCell">
    <xdr:from>
      <xdr:col>0</xdr:col>
      <xdr:colOff>0</xdr:colOff>
      <xdr:row>11</xdr:row>
      <xdr:rowOff>0</xdr:rowOff>
    </xdr:from>
    <xdr:to>
      <xdr:col>0</xdr:col>
      <xdr:colOff>9525</xdr:colOff>
      <xdr:row>11</xdr:row>
      <xdr:rowOff>9525</xdr:rowOff>
    </xdr:to>
    <xdr:pic>
      <xdr:nvPicPr>
        <xdr:cNvPr id="110" name="Picture 1" descr="http://a.one.impact-ad.jp/dc?oid=c7fa75350a4dace7&amp;src=http%3A%2F%2Frace.netkeiba.com%2F%3Fpid%3Drace%26id%3Dc201306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0" y="238220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11" name="Picture 1" descr="http://a.one.impact-ad.jp/dc?oid=c7fa75350a4dace7&amp;src=http%3A%2F%2Frace.netkeiba.com%2F%3Fpid%3Drace%26id%3Dc201306050203%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38220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12" name="Picture 1" descr="http://a.one.impact-ad.jp/dc?oid=c7fa75350a4dace7&amp;src=http%3A%2F%2Frace.netkeiba.com%2F%3Fpid%3Drace%26id%3Dc201309050105%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238220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13" name="Picture 2" descr="http://a.one.impact-ad.jp/dc?oid=c7fa75350a4dace7&amp;src=http%3A%2F%2Frace.netkeiba.com%2F%3Fpid%3Drace%26id%3Dc201309050205%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40030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14"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23822025"/>
          <a:ext cx="9525" cy="9525"/>
        </a:xfrm>
        <a:prstGeom prst="rect">
          <a:avLst/>
        </a:prstGeom>
        <a:noFill/>
      </xdr:spPr>
    </xdr:pic>
    <xdr:clientData/>
  </xdr:twoCellAnchor>
  <xdr:twoCellAnchor editAs="oneCell">
    <xdr:from>
      <xdr:col>5</xdr:col>
      <xdr:colOff>0</xdr:colOff>
      <xdr:row>14</xdr:row>
      <xdr:rowOff>0</xdr:rowOff>
    </xdr:from>
    <xdr:to>
      <xdr:col>5</xdr:col>
      <xdr:colOff>9525</xdr:colOff>
      <xdr:row>14</xdr:row>
      <xdr:rowOff>9525</xdr:rowOff>
    </xdr:to>
    <xdr:pic>
      <xdr:nvPicPr>
        <xdr:cNvPr id="8" name="Picture 1" descr="http://a.one.impact-ad.jp/dc?oid=c7fa75350a4dace7&amp;src=http%3A%2F%2Frace.netkeiba.com%2F%3Fpid%3Drace%26id%3Dp201405050803%26mode%3Dtop&amp;ref=http%3A%2F%2Frace.netkeiba.com%2F%3Fpid%3Drace_list%26id%3Dp1129"/>
        <xdr:cNvPicPr>
          <a:picLocks noChangeAspect="1" noChangeArrowheads="1"/>
        </xdr:cNvPicPr>
      </xdr:nvPicPr>
      <xdr:blipFill>
        <a:blip xmlns:r="http://schemas.openxmlformats.org/officeDocument/2006/relationships" r:embed="rId1"/>
        <a:srcRect/>
        <a:stretch>
          <a:fillRect/>
        </a:stretch>
      </xdr:blipFill>
      <xdr:spPr bwMode="auto">
        <a:xfrm>
          <a:off x="4095750" y="250507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117"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71450"/>
          <a:ext cx="9525" cy="9525"/>
        </a:xfrm>
        <a:prstGeom prst="rect">
          <a:avLst/>
        </a:prstGeom>
        <a:noFill/>
      </xdr:spPr>
    </xdr:pic>
    <xdr:clientData/>
  </xdr:twoCellAnchor>
  <xdr:twoCellAnchor>
    <xdr:from>
      <xdr:col>5</xdr:col>
      <xdr:colOff>0</xdr:colOff>
      <xdr:row>4</xdr:row>
      <xdr:rowOff>19051</xdr:rowOff>
    </xdr:from>
    <xdr:to>
      <xdr:col>15</xdr:col>
      <xdr:colOff>0</xdr:colOff>
      <xdr:row>4</xdr:row>
      <xdr:rowOff>1628775</xdr:rowOff>
    </xdr:to>
    <xdr:graphicFrame macro="">
      <xdr:nvGraphicFramePr>
        <xdr:cNvPr id="118" name="グラフ 1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0</xdr:colOff>
      <xdr:row>12</xdr:row>
      <xdr:rowOff>0</xdr:rowOff>
    </xdr:from>
    <xdr:to>
      <xdr:col>5</xdr:col>
      <xdr:colOff>9525</xdr:colOff>
      <xdr:row>12</xdr:row>
      <xdr:rowOff>9525</xdr:rowOff>
    </xdr:to>
    <xdr:pic>
      <xdr:nvPicPr>
        <xdr:cNvPr id="5122" name="Picture 2" descr="http://a.one.impact-ad.jp/dc?oid=c7fa75350a4dace7&amp;src=http%3A%2F%2Frace.netkeiba.com%2F%3Fpid%3Drace%26id%3Dp201405050807%26mode%3Dtop&amp;ref=http%3A%2F%2Frace.netkeiba.com%2F%3Fpid%3Drace_list%26id%3Dp1129"/>
        <xdr:cNvPicPr>
          <a:picLocks noChangeAspect="1" noChangeArrowheads="1"/>
        </xdr:cNvPicPr>
      </xdr:nvPicPr>
      <xdr:blipFill>
        <a:blip xmlns:r="http://schemas.openxmlformats.org/officeDocument/2006/relationships" r:embed="rId1"/>
        <a:srcRect/>
        <a:stretch>
          <a:fillRect/>
        </a:stretch>
      </xdr:blipFill>
      <xdr:spPr bwMode="auto">
        <a:xfrm>
          <a:off x="4095750" y="3981450"/>
          <a:ext cx="9525" cy="9525"/>
        </a:xfrm>
        <a:prstGeom prst="rect">
          <a:avLst/>
        </a:prstGeom>
        <a:noFill/>
      </xdr:spPr>
    </xdr:pic>
    <xdr:clientData/>
  </xdr:twoCellAnchor>
  <xdr:twoCellAnchor editAs="oneCell">
    <xdr:from>
      <xdr:col>5</xdr:col>
      <xdr:colOff>0</xdr:colOff>
      <xdr:row>5</xdr:row>
      <xdr:rowOff>0</xdr:rowOff>
    </xdr:from>
    <xdr:to>
      <xdr:col>5</xdr:col>
      <xdr:colOff>9525</xdr:colOff>
      <xdr:row>5</xdr:row>
      <xdr:rowOff>9525</xdr:rowOff>
    </xdr:to>
    <xdr:pic>
      <xdr:nvPicPr>
        <xdr:cNvPr id="120"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990725"/>
          <a:ext cx="9525" cy="9525"/>
        </a:xfrm>
        <a:prstGeom prst="rect">
          <a:avLst/>
        </a:prstGeom>
        <a:noFill/>
      </xdr:spPr>
    </xdr:pic>
    <xdr:clientData/>
  </xdr:twoCellAnchor>
  <xdr:twoCellAnchor>
    <xdr:from>
      <xdr:col>5</xdr:col>
      <xdr:colOff>0</xdr:colOff>
      <xdr:row>6</xdr:row>
      <xdr:rowOff>19051</xdr:rowOff>
    </xdr:from>
    <xdr:to>
      <xdr:col>15</xdr:col>
      <xdr:colOff>0</xdr:colOff>
      <xdr:row>6</xdr:row>
      <xdr:rowOff>1628775</xdr:rowOff>
    </xdr:to>
    <xdr:graphicFrame macro="">
      <xdr:nvGraphicFramePr>
        <xdr:cNvPr id="121" name="グラフ 1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5</xdr:col>
      <xdr:colOff>0</xdr:colOff>
      <xdr:row>13</xdr:row>
      <xdr:rowOff>0</xdr:rowOff>
    </xdr:from>
    <xdr:to>
      <xdr:col>5</xdr:col>
      <xdr:colOff>9525</xdr:colOff>
      <xdr:row>13</xdr:row>
      <xdr:rowOff>9525</xdr:rowOff>
    </xdr:to>
    <xdr:pic>
      <xdr:nvPicPr>
        <xdr:cNvPr id="5123" name="Picture 3" descr="http://a.one.impact-ad.jp/dc?oid=c7fa75350a4dace7&amp;src=http%3A%2F%2Frace.netkeiba.com%2F%3Fpid%3Drace%26id%3Dp201405050810%26mode%3Dtop&amp;ref=http%3A%2F%2Frace.netkeiba.com%2F%3Fpid%3Drace_list%26id%3Dp1129"/>
        <xdr:cNvPicPr>
          <a:picLocks noChangeAspect="1" noChangeArrowheads="1"/>
        </xdr:cNvPicPr>
      </xdr:nvPicPr>
      <xdr:blipFill>
        <a:blip xmlns:r="http://schemas.openxmlformats.org/officeDocument/2006/relationships" r:embed="rId1"/>
        <a:srcRect/>
        <a:stretch>
          <a:fillRect/>
        </a:stretch>
      </xdr:blipFill>
      <xdr:spPr bwMode="auto">
        <a:xfrm>
          <a:off x="4095750" y="5972175"/>
          <a:ext cx="9525" cy="9525"/>
        </a:xfrm>
        <a:prstGeom prst="rect">
          <a:avLst/>
        </a:prstGeom>
        <a:noFill/>
      </xdr:spPr>
    </xdr:pic>
    <xdr:clientData/>
  </xdr:twoCellAnchor>
  <xdr:twoCellAnchor editAs="oneCell">
    <xdr:from>
      <xdr:col>5</xdr:col>
      <xdr:colOff>0</xdr:colOff>
      <xdr:row>7</xdr:row>
      <xdr:rowOff>0</xdr:rowOff>
    </xdr:from>
    <xdr:to>
      <xdr:col>5</xdr:col>
      <xdr:colOff>9525</xdr:colOff>
      <xdr:row>7</xdr:row>
      <xdr:rowOff>9525</xdr:rowOff>
    </xdr:to>
    <xdr:pic>
      <xdr:nvPicPr>
        <xdr:cNvPr id="123"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3810000"/>
          <a:ext cx="9525" cy="9525"/>
        </a:xfrm>
        <a:prstGeom prst="rect">
          <a:avLst/>
        </a:prstGeom>
        <a:noFill/>
      </xdr:spPr>
    </xdr:pic>
    <xdr:clientData/>
  </xdr:twoCellAnchor>
  <xdr:twoCellAnchor>
    <xdr:from>
      <xdr:col>5</xdr:col>
      <xdr:colOff>0</xdr:colOff>
      <xdr:row>8</xdr:row>
      <xdr:rowOff>19051</xdr:rowOff>
    </xdr:from>
    <xdr:to>
      <xdr:col>15</xdr:col>
      <xdr:colOff>0</xdr:colOff>
      <xdr:row>8</xdr:row>
      <xdr:rowOff>1628775</xdr:rowOff>
    </xdr:to>
    <xdr:graphicFrame macro="">
      <xdr:nvGraphicFramePr>
        <xdr:cNvPr id="124" name="グラフ 12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5</xdr:col>
      <xdr:colOff>0</xdr:colOff>
      <xdr:row>13</xdr:row>
      <xdr:rowOff>0</xdr:rowOff>
    </xdr:from>
    <xdr:to>
      <xdr:col>5</xdr:col>
      <xdr:colOff>9525</xdr:colOff>
      <xdr:row>13</xdr:row>
      <xdr:rowOff>9525</xdr:rowOff>
    </xdr:to>
    <xdr:pic>
      <xdr:nvPicPr>
        <xdr:cNvPr id="5124" name="Picture 4" descr="http://a.one.impact-ad.jp/dc?oid=c7fa75350a4dace7&amp;src=http%3A%2F%2Frace.netkeiba.com%2F%3Fpid%3Drace%26id%3Dp201405050905%26mode%3Dtop&amp;ref=http%3A%2F%2Frace.netkeiba.com%2F%3Fpid%3Drace_list%26id%3Dp1130"/>
        <xdr:cNvPicPr>
          <a:picLocks noChangeAspect="1" noChangeArrowheads="1"/>
        </xdr:cNvPicPr>
      </xdr:nvPicPr>
      <xdr:blipFill>
        <a:blip xmlns:r="http://schemas.openxmlformats.org/officeDocument/2006/relationships" r:embed="rId1"/>
        <a:srcRect/>
        <a:stretch>
          <a:fillRect/>
        </a:stretch>
      </xdr:blipFill>
      <xdr:spPr bwMode="auto">
        <a:xfrm>
          <a:off x="4095750" y="77914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26"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5629275"/>
          <a:ext cx="9525" cy="9525"/>
        </a:xfrm>
        <a:prstGeom prst="rect">
          <a:avLst/>
        </a:prstGeom>
        <a:noFill/>
      </xdr:spPr>
    </xdr:pic>
    <xdr:clientData/>
  </xdr:twoCellAnchor>
  <xdr:twoCellAnchor>
    <xdr:from>
      <xdr:col>5</xdr:col>
      <xdr:colOff>0</xdr:colOff>
      <xdr:row>10</xdr:row>
      <xdr:rowOff>19051</xdr:rowOff>
    </xdr:from>
    <xdr:to>
      <xdr:col>15</xdr:col>
      <xdr:colOff>0</xdr:colOff>
      <xdr:row>10</xdr:row>
      <xdr:rowOff>1628775</xdr:rowOff>
    </xdr:to>
    <xdr:graphicFrame macro="">
      <xdr:nvGraphicFramePr>
        <xdr:cNvPr id="127" name="グラフ 1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5</xdr:col>
      <xdr:colOff>0</xdr:colOff>
      <xdr:row>12</xdr:row>
      <xdr:rowOff>0</xdr:rowOff>
    </xdr:from>
    <xdr:to>
      <xdr:col>5</xdr:col>
      <xdr:colOff>9525</xdr:colOff>
      <xdr:row>12</xdr:row>
      <xdr:rowOff>9525</xdr:rowOff>
    </xdr:to>
    <xdr:pic>
      <xdr:nvPicPr>
        <xdr:cNvPr id="5125" name="Picture 5" descr="http://a.one.impact-ad.jp/dc?oid=c7fa75350a4dace7&amp;src=http%3A%2F%2Frace.netkeiba.com%2F%3Fpid%3Drace%26id%3Dp201405050910%26mode%3Dtop&amp;ref=http%3A%2F%2Frace.netkeiba.com%2F%3Fpid%3Drace_list%26id%3Dp1130"/>
        <xdr:cNvPicPr>
          <a:picLocks noChangeAspect="1" noChangeArrowheads="1"/>
        </xdr:cNvPicPr>
      </xdr:nvPicPr>
      <xdr:blipFill>
        <a:blip xmlns:r="http://schemas.openxmlformats.org/officeDocument/2006/relationships" r:embed="rId1"/>
        <a:srcRect/>
        <a:stretch>
          <a:fillRect/>
        </a:stretch>
      </xdr:blipFill>
      <xdr:spPr bwMode="auto">
        <a:xfrm>
          <a:off x="4095750" y="9439275"/>
          <a:ext cx="9525" cy="952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5</xdr:col>
      <xdr:colOff>9525</xdr:colOff>
      <xdr:row>1</xdr:row>
      <xdr:rowOff>9525</xdr:rowOff>
    </xdr:to>
    <xdr:pic>
      <xdr:nvPicPr>
        <xdr:cNvPr id="2"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71450"/>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3"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19907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4"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1990725"/>
          <a:ext cx="9525" cy="9525"/>
        </a:xfrm>
        <a:prstGeom prst="rect">
          <a:avLst/>
        </a:prstGeom>
        <a:noFill/>
      </xdr:spPr>
    </xdr:pic>
    <xdr:clientData/>
  </xdr:twoCellAnchor>
  <xdr:twoCellAnchor editAs="oneCell">
    <xdr:from>
      <xdr:col>0</xdr:col>
      <xdr:colOff>0</xdr:colOff>
      <xdr:row>3</xdr:row>
      <xdr:rowOff>0</xdr:rowOff>
    </xdr:from>
    <xdr:to>
      <xdr:col>0</xdr:col>
      <xdr:colOff>9525</xdr:colOff>
      <xdr:row>3</xdr:row>
      <xdr:rowOff>9525</xdr:rowOff>
    </xdr:to>
    <xdr:pic>
      <xdr:nvPicPr>
        <xdr:cNvPr id="5" name="Picture 1" descr="http://a.one.impact-ad.jp/dc?oid=c7fa75350a4dace7&amp;src=http%3A%2F%2Frace.netkeiba.com%2F%3Fpid%3Drace%26id%3Dc201306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0" y="1990725"/>
          <a:ext cx="9525" cy="9525"/>
        </a:xfrm>
        <a:prstGeom prst="rect">
          <a:avLst/>
        </a:prstGeom>
        <a:noFill/>
      </xdr:spPr>
    </xdr:pic>
    <xdr:clientData/>
  </xdr:twoCellAnchor>
  <xdr:twoCellAnchor>
    <xdr:from>
      <xdr:col>4</xdr:col>
      <xdr:colOff>1400174</xdr:colOff>
      <xdr:row>2</xdr:row>
      <xdr:rowOff>19051</xdr:rowOff>
    </xdr:from>
    <xdr:to>
      <xdr:col>16</xdr:col>
      <xdr:colOff>676274</xdr:colOff>
      <xdr:row>2</xdr:row>
      <xdr:rowOff>1628775</xdr:rowOff>
    </xdr:to>
    <xdr:graphicFrame macro="">
      <xdr:nvGraphicFramePr>
        <xdr:cNvPr id="6"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5</xdr:col>
      <xdr:colOff>0</xdr:colOff>
      <xdr:row>3</xdr:row>
      <xdr:rowOff>0</xdr:rowOff>
    </xdr:from>
    <xdr:to>
      <xdr:col>5</xdr:col>
      <xdr:colOff>9525</xdr:colOff>
      <xdr:row>3</xdr:row>
      <xdr:rowOff>9525</xdr:rowOff>
    </xdr:to>
    <xdr:pic>
      <xdr:nvPicPr>
        <xdr:cNvPr id="7" name="Picture 1" descr="http://a.one.impact-ad.jp/dc?oid=c7fa75350a4dace7&amp;src=http%3A%2F%2Frace.netkeiba.com%2F%3Fpid%3Drace%26id%3Dc201306050203%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9907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8" name="Picture 1" descr="http://a.one.impact-ad.jp/dc?oid=c7fa75350a4dace7&amp;src=http%3A%2F%2Frace.netkeiba.com%2F%3Fpid%3Drace%26id%3Dc201309050105%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19907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9"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9907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10" name="Picture 2" descr="http://a.one.impact-ad.jp/dc?oid=c7fa75350a4dace7&amp;src=http%3A%2F%2Frace.netkeiba.com%2F%3Fpid%3Drace%26id%3Dc201309050205%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9907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11"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9907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12" name="Picture 3" descr="http://a.one.impact-ad.jp/dc?oid=c7fa75350a4dace7&amp;src=http%3A%2F%2Frace.netkeiba.com%2F%3Fpid%3Drace%26id%3Dc201309050210%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9907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13"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990725"/>
          <a:ext cx="9525" cy="9525"/>
        </a:xfrm>
        <a:prstGeom prst="rect">
          <a:avLst/>
        </a:prstGeom>
        <a:noFill/>
      </xdr:spPr>
    </xdr:pic>
    <xdr:clientData/>
  </xdr:twoCellAnchor>
  <xdr:twoCellAnchor editAs="oneCell">
    <xdr:from>
      <xdr:col>5</xdr:col>
      <xdr:colOff>0</xdr:colOff>
      <xdr:row>5</xdr:row>
      <xdr:rowOff>0</xdr:rowOff>
    </xdr:from>
    <xdr:to>
      <xdr:col>5</xdr:col>
      <xdr:colOff>9525</xdr:colOff>
      <xdr:row>5</xdr:row>
      <xdr:rowOff>9525</xdr:rowOff>
    </xdr:to>
    <xdr:pic>
      <xdr:nvPicPr>
        <xdr:cNvPr id="14" name="Picture 1" descr="http://a.one.impact-ad.jp/dc?oid=c7fa75350a4dace7&amp;src=http%3A%2F%2Frace.netkeiba.com%2F%3Fpid%3Drace%26id%3Dc201309050310%26mode%3Dresult&amp;ref=http%3A%2F%2Frace.netkeiba.com%2F%3Fpid%3Drace%26id%3Dc201309050308%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2333625"/>
          <a:ext cx="9525" cy="9525"/>
        </a:xfrm>
        <a:prstGeom prst="rect">
          <a:avLst/>
        </a:prstGeom>
        <a:noFill/>
      </xdr:spPr>
    </xdr:pic>
    <xdr:clientData/>
  </xdr:twoCellAnchor>
  <xdr:twoCellAnchor editAs="oneCell">
    <xdr:from>
      <xdr:col>5</xdr:col>
      <xdr:colOff>0</xdr:colOff>
      <xdr:row>6</xdr:row>
      <xdr:rowOff>0</xdr:rowOff>
    </xdr:from>
    <xdr:to>
      <xdr:col>5</xdr:col>
      <xdr:colOff>9525</xdr:colOff>
      <xdr:row>6</xdr:row>
      <xdr:rowOff>9525</xdr:rowOff>
    </xdr:to>
    <xdr:pic>
      <xdr:nvPicPr>
        <xdr:cNvPr id="15" name="Picture 1" descr="http://a.one.impact-ad.jp/dc?oid=c7fa75350a4dace7&amp;src=http%3A%2F%2Frace.netkeiba.com%2F%3Fpid%3Drace%26id%3Dp201309050410%26mode%3Dtop&amp;ref=http%3A%2F%2Frace.netkeiba.com%2F%3Fpid%3Drace_list%26id%3Dp1208"/>
        <xdr:cNvPicPr>
          <a:picLocks noChangeAspect="1" noChangeArrowheads="1"/>
        </xdr:cNvPicPr>
      </xdr:nvPicPr>
      <xdr:blipFill>
        <a:blip xmlns:r="http://schemas.openxmlformats.org/officeDocument/2006/relationships" r:embed="rId1"/>
        <a:srcRect/>
        <a:stretch>
          <a:fillRect/>
        </a:stretch>
      </xdr:blipFill>
      <xdr:spPr bwMode="auto">
        <a:xfrm>
          <a:off x="4095750" y="2505075"/>
          <a:ext cx="9525" cy="9525"/>
        </a:xfrm>
        <a:prstGeom prst="rect">
          <a:avLst/>
        </a:prstGeom>
        <a:noFill/>
      </xdr:spPr>
    </xdr:pic>
    <xdr:clientData/>
  </xdr:twoCellAnchor>
  <xdr:twoCellAnchor editAs="oneCell">
    <xdr:from>
      <xdr:col>5</xdr:col>
      <xdr:colOff>0</xdr:colOff>
      <xdr:row>5</xdr:row>
      <xdr:rowOff>0</xdr:rowOff>
    </xdr:from>
    <xdr:to>
      <xdr:col>5</xdr:col>
      <xdr:colOff>9525</xdr:colOff>
      <xdr:row>5</xdr:row>
      <xdr:rowOff>9525</xdr:rowOff>
    </xdr:to>
    <xdr:pic>
      <xdr:nvPicPr>
        <xdr:cNvPr id="16" name="Picture 1" descr="http://a.one.impact-ad.jp/dc?oid=c7fa75350a4dace7&amp;src=http%3A%2F%2Frace.netkeiba.com%2F%3Fpid%3Drace%26id%3Dp201309050810%26mode%3Dtop&amp;ref=http%3A%2F%2Frace.netkeiba.com%2F%3Fpid%3Drace_list%26id%3Dp1222"/>
        <xdr:cNvPicPr>
          <a:picLocks noChangeAspect="1" noChangeArrowheads="1"/>
        </xdr:cNvPicPr>
      </xdr:nvPicPr>
      <xdr:blipFill>
        <a:blip xmlns:r="http://schemas.openxmlformats.org/officeDocument/2006/relationships" r:embed="rId1"/>
        <a:srcRect/>
        <a:stretch>
          <a:fillRect/>
        </a:stretch>
      </xdr:blipFill>
      <xdr:spPr bwMode="auto">
        <a:xfrm>
          <a:off x="4095750" y="2333625"/>
          <a:ext cx="9525" cy="9525"/>
        </a:xfrm>
        <a:prstGeom prst="rect">
          <a:avLst/>
        </a:prstGeom>
        <a:noFill/>
      </xdr:spPr>
    </xdr:pic>
    <xdr:clientData/>
  </xdr:twoCellAnchor>
  <xdr:twoCellAnchor editAs="oneCell">
    <xdr:from>
      <xdr:col>5</xdr:col>
      <xdr:colOff>0</xdr:colOff>
      <xdr:row>6</xdr:row>
      <xdr:rowOff>0</xdr:rowOff>
    </xdr:from>
    <xdr:to>
      <xdr:col>5</xdr:col>
      <xdr:colOff>9525</xdr:colOff>
      <xdr:row>6</xdr:row>
      <xdr:rowOff>9525</xdr:rowOff>
    </xdr:to>
    <xdr:pic>
      <xdr:nvPicPr>
        <xdr:cNvPr id="17" name="Picture 1" descr="http://a.one.impact-ad.jp/dc?oid=c7fa75350a4dace7&amp;src=http%3A%2F%2Frace.netkeiba.com%2F%3Fpid%3Drace%26id%3Dc201405010104%26mode%3Dresult&amp;ref=http%3A%2F%2Frace.netkeiba.com%2F%3Fpid%3Drace%26id%3Dc201405010112%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2505075"/>
          <a:ext cx="9525" cy="9525"/>
        </a:xfrm>
        <a:prstGeom prst="rect">
          <a:avLst/>
        </a:prstGeom>
        <a:noFill/>
      </xdr:spPr>
    </xdr:pic>
    <xdr:clientData/>
  </xdr:twoCellAnchor>
  <xdr:twoCellAnchor editAs="oneCell">
    <xdr:from>
      <xdr:col>5</xdr:col>
      <xdr:colOff>0</xdr:colOff>
      <xdr:row>4</xdr:row>
      <xdr:rowOff>0</xdr:rowOff>
    </xdr:from>
    <xdr:to>
      <xdr:col>5</xdr:col>
      <xdr:colOff>9525</xdr:colOff>
      <xdr:row>4</xdr:row>
      <xdr:rowOff>9525</xdr:rowOff>
    </xdr:to>
    <xdr:pic>
      <xdr:nvPicPr>
        <xdr:cNvPr id="18" name="Picture 1" descr="http://a.one.impact-ad.jp/dc?oid=c7fa75350a4dace7&amp;src=http%3A%2F%2Frace.netkeiba.com%2F%3Fpid%3Drace%26id%3Dp201405010209%26mode%3Dresult&amp;ref=http%3A%2F%2Frace.netkeiba.com%2F%3Fpid%3Drace%26id%3Dp201405010208%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216217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19"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19907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20"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1990725"/>
          <a:ext cx="9525" cy="9525"/>
        </a:xfrm>
        <a:prstGeom prst="rect">
          <a:avLst/>
        </a:prstGeom>
        <a:noFill/>
      </xdr:spPr>
    </xdr:pic>
    <xdr:clientData/>
  </xdr:twoCellAnchor>
  <xdr:twoCellAnchor editAs="oneCell">
    <xdr:from>
      <xdr:col>0</xdr:col>
      <xdr:colOff>0</xdr:colOff>
      <xdr:row>3</xdr:row>
      <xdr:rowOff>0</xdr:rowOff>
    </xdr:from>
    <xdr:to>
      <xdr:col>0</xdr:col>
      <xdr:colOff>9525</xdr:colOff>
      <xdr:row>3</xdr:row>
      <xdr:rowOff>9525</xdr:rowOff>
    </xdr:to>
    <xdr:pic>
      <xdr:nvPicPr>
        <xdr:cNvPr id="21" name="Picture 1" descr="http://a.one.impact-ad.jp/dc?oid=c7fa75350a4dace7&amp;src=http%3A%2F%2Frace.netkeiba.com%2F%3Fpid%3Drace%26id%3Dc201306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0" y="19907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22" name="Picture 1" descr="http://a.one.impact-ad.jp/dc?oid=c7fa75350a4dace7&amp;src=http%3A%2F%2Frace.netkeiba.com%2F%3Fpid%3Drace%26id%3Dc201306050203%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9907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23" name="Picture 1" descr="http://a.one.impact-ad.jp/dc?oid=c7fa75350a4dace7&amp;src=http%3A%2F%2Frace.netkeiba.com%2F%3Fpid%3Drace%26id%3Dc201309050105%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19907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24" name="Picture 2" descr="http://a.one.impact-ad.jp/dc?oid=c7fa75350a4dace7&amp;src=http%3A%2F%2Frace.netkeiba.com%2F%3Fpid%3Drace%26id%3Dc201309050205%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9907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25"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9907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26"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19907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27"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1990725"/>
          <a:ext cx="9525" cy="9525"/>
        </a:xfrm>
        <a:prstGeom prst="rect">
          <a:avLst/>
        </a:prstGeom>
        <a:noFill/>
      </xdr:spPr>
    </xdr:pic>
    <xdr:clientData/>
  </xdr:twoCellAnchor>
  <xdr:twoCellAnchor editAs="oneCell">
    <xdr:from>
      <xdr:col>0</xdr:col>
      <xdr:colOff>0</xdr:colOff>
      <xdr:row>3</xdr:row>
      <xdr:rowOff>0</xdr:rowOff>
    </xdr:from>
    <xdr:to>
      <xdr:col>0</xdr:col>
      <xdr:colOff>9525</xdr:colOff>
      <xdr:row>3</xdr:row>
      <xdr:rowOff>9525</xdr:rowOff>
    </xdr:to>
    <xdr:pic>
      <xdr:nvPicPr>
        <xdr:cNvPr id="28" name="Picture 1" descr="http://a.one.impact-ad.jp/dc?oid=c7fa75350a4dace7&amp;src=http%3A%2F%2Frace.netkeiba.com%2F%3Fpid%3Drace%26id%3Dc201306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0" y="19907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29" name="Picture 1" descr="http://a.one.impact-ad.jp/dc?oid=c7fa75350a4dace7&amp;src=http%3A%2F%2Frace.netkeiba.com%2F%3Fpid%3Drace%26id%3Dc201306050203%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9907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30" name="Picture 1" descr="http://a.one.impact-ad.jp/dc?oid=c7fa75350a4dace7&amp;src=http%3A%2F%2Frace.netkeiba.com%2F%3Fpid%3Drace%26id%3Dc201309050105%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19907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31" name="Picture 2" descr="http://a.one.impact-ad.jp/dc?oid=c7fa75350a4dace7&amp;src=http%3A%2F%2Frace.netkeiba.com%2F%3Fpid%3Drace%26id%3Dc201309050205%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9907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32"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990725"/>
          <a:ext cx="9525" cy="9525"/>
        </a:xfrm>
        <a:prstGeom prst="rect">
          <a:avLst/>
        </a:prstGeom>
        <a:noFill/>
      </xdr:spPr>
    </xdr:pic>
    <xdr:clientData/>
  </xdr:twoCellAnchor>
  <xdr:twoCellAnchor editAs="oneCell">
    <xdr:from>
      <xdr:col>5</xdr:col>
      <xdr:colOff>0</xdr:colOff>
      <xdr:row>4</xdr:row>
      <xdr:rowOff>0</xdr:rowOff>
    </xdr:from>
    <xdr:to>
      <xdr:col>5</xdr:col>
      <xdr:colOff>9525</xdr:colOff>
      <xdr:row>4</xdr:row>
      <xdr:rowOff>9525</xdr:rowOff>
    </xdr:to>
    <xdr:pic>
      <xdr:nvPicPr>
        <xdr:cNvPr id="33" name="Picture 1" descr="http://a.one.impact-ad.jp/dc?oid=c7fa75350a4dace7&amp;src=http%3A%2F%2Frace.netkeiba.com%2F%3Fpid%3Drace%26id%3Dp201405020111%26mode%3Dtop&amp;ref=http%3A%2F%2Frace.netkeiba.com%2F%3Fpid%3Drace_list%26id%3Dp0426"/>
        <xdr:cNvPicPr>
          <a:picLocks noChangeAspect="1" noChangeArrowheads="1"/>
        </xdr:cNvPicPr>
      </xdr:nvPicPr>
      <xdr:blipFill>
        <a:blip xmlns:r="http://schemas.openxmlformats.org/officeDocument/2006/relationships" r:embed="rId1"/>
        <a:srcRect/>
        <a:stretch>
          <a:fillRect/>
        </a:stretch>
      </xdr:blipFill>
      <xdr:spPr bwMode="auto">
        <a:xfrm>
          <a:off x="4095750" y="216217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34"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19907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35"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1990725"/>
          <a:ext cx="9525" cy="9525"/>
        </a:xfrm>
        <a:prstGeom prst="rect">
          <a:avLst/>
        </a:prstGeom>
        <a:noFill/>
      </xdr:spPr>
    </xdr:pic>
    <xdr:clientData/>
  </xdr:twoCellAnchor>
  <xdr:twoCellAnchor editAs="oneCell">
    <xdr:from>
      <xdr:col>0</xdr:col>
      <xdr:colOff>0</xdr:colOff>
      <xdr:row>3</xdr:row>
      <xdr:rowOff>0</xdr:rowOff>
    </xdr:from>
    <xdr:to>
      <xdr:col>0</xdr:col>
      <xdr:colOff>9525</xdr:colOff>
      <xdr:row>3</xdr:row>
      <xdr:rowOff>9525</xdr:rowOff>
    </xdr:to>
    <xdr:pic>
      <xdr:nvPicPr>
        <xdr:cNvPr id="36" name="Picture 1" descr="http://a.one.impact-ad.jp/dc?oid=c7fa75350a4dace7&amp;src=http%3A%2F%2Frace.netkeiba.com%2F%3Fpid%3Drace%26id%3Dc201306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0" y="19907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37" name="Picture 1" descr="http://a.one.impact-ad.jp/dc?oid=c7fa75350a4dace7&amp;src=http%3A%2F%2Frace.netkeiba.com%2F%3Fpid%3Drace%26id%3Dc201306050203%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9907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38" name="Picture 1" descr="http://a.one.impact-ad.jp/dc?oid=c7fa75350a4dace7&amp;src=http%3A%2F%2Frace.netkeiba.com%2F%3Fpid%3Drace%26id%3Dc201309050105%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19907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39" name="Picture 2" descr="http://a.one.impact-ad.jp/dc?oid=c7fa75350a4dace7&amp;src=http%3A%2F%2Frace.netkeiba.com%2F%3Fpid%3Drace%26id%3Dc201309050205%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9907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40"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990725"/>
          <a:ext cx="9525" cy="9525"/>
        </a:xfrm>
        <a:prstGeom prst="rect">
          <a:avLst/>
        </a:prstGeom>
        <a:noFill/>
      </xdr:spPr>
    </xdr:pic>
    <xdr:clientData/>
  </xdr:twoCellAnchor>
  <xdr:twoCellAnchor editAs="oneCell">
    <xdr:from>
      <xdr:col>5</xdr:col>
      <xdr:colOff>0</xdr:colOff>
      <xdr:row>4</xdr:row>
      <xdr:rowOff>0</xdr:rowOff>
    </xdr:from>
    <xdr:to>
      <xdr:col>5</xdr:col>
      <xdr:colOff>9525</xdr:colOff>
      <xdr:row>4</xdr:row>
      <xdr:rowOff>9525</xdr:rowOff>
    </xdr:to>
    <xdr:pic>
      <xdr:nvPicPr>
        <xdr:cNvPr id="41" name="Picture 1" descr="http://a.one.impact-ad.jp/dc?oid=c7fa75350a4dace7&amp;src=http%3A%2F%2Frace.netkeiba.com%2F%3Fpid%3Drace%26id%3Dc201405020309%26mode%3Dresult&amp;ref=http%3A%2F%2Frace.netkeiba.com%2F%3Fpid%3Drace%26id%3Dc201405020311%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216217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42"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19907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43"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1990725"/>
          <a:ext cx="9525" cy="9525"/>
        </a:xfrm>
        <a:prstGeom prst="rect">
          <a:avLst/>
        </a:prstGeom>
        <a:noFill/>
      </xdr:spPr>
    </xdr:pic>
    <xdr:clientData/>
  </xdr:twoCellAnchor>
  <xdr:twoCellAnchor editAs="oneCell">
    <xdr:from>
      <xdr:col>0</xdr:col>
      <xdr:colOff>0</xdr:colOff>
      <xdr:row>3</xdr:row>
      <xdr:rowOff>0</xdr:rowOff>
    </xdr:from>
    <xdr:to>
      <xdr:col>0</xdr:col>
      <xdr:colOff>9525</xdr:colOff>
      <xdr:row>3</xdr:row>
      <xdr:rowOff>9525</xdr:rowOff>
    </xdr:to>
    <xdr:pic>
      <xdr:nvPicPr>
        <xdr:cNvPr id="44" name="Picture 1" descr="http://a.one.impact-ad.jp/dc?oid=c7fa75350a4dace7&amp;src=http%3A%2F%2Frace.netkeiba.com%2F%3Fpid%3Drace%26id%3Dc201306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0" y="19907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45" name="Picture 1" descr="http://a.one.impact-ad.jp/dc?oid=c7fa75350a4dace7&amp;src=http%3A%2F%2Frace.netkeiba.com%2F%3Fpid%3Drace%26id%3Dc201306050203%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9907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46" name="Picture 1" descr="http://a.one.impact-ad.jp/dc?oid=c7fa75350a4dace7&amp;src=http%3A%2F%2Frace.netkeiba.com%2F%3Fpid%3Drace%26id%3Dc201309050105%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19907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47" name="Picture 2" descr="http://a.one.impact-ad.jp/dc?oid=c7fa75350a4dace7&amp;src=http%3A%2F%2Frace.netkeiba.com%2F%3Fpid%3Drace%26id%3Dc201309050205%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9907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48"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990725"/>
          <a:ext cx="9525" cy="9525"/>
        </a:xfrm>
        <a:prstGeom prst="rect">
          <a:avLst/>
        </a:prstGeom>
        <a:noFill/>
      </xdr:spPr>
    </xdr:pic>
    <xdr:clientData/>
  </xdr:twoCellAnchor>
  <xdr:twoCellAnchor editAs="oneCell">
    <xdr:from>
      <xdr:col>5</xdr:col>
      <xdr:colOff>0</xdr:colOff>
      <xdr:row>4</xdr:row>
      <xdr:rowOff>0</xdr:rowOff>
    </xdr:from>
    <xdr:to>
      <xdr:col>5</xdr:col>
      <xdr:colOff>9525</xdr:colOff>
      <xdr:row>4</xdr:row>
      <xdr:rowOff>9525</xdr:rowOff>
    </xdr:to>
    <xdr:pic>
      <xdr:nvPicPr>
        <xdr:cNvPr id="49" name="Picture 2" descr="http://a.one.impact-ad.jp/dc?oid=c7fa75350a4dace7&amp;src=http%3A%2F%2Frace.netkeiba.com%2F%3Fpid%3Drace%26id%3Dc201405020311%26mode%3Dresult&amp;ref=http%3A%2F%2Frace.netkeiba.com%2F%3Fpid%3Drace%26id%3Dc201405020310%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2162175"/>
          <a:ext cx="9525" cy="9525"/>
        </a:xfrm>
        <a:prstGeom prst="rect">
          <a:avLst/>
        </a:prstGeom>
        <a:noFill/>
      </xdr:spPr>
    </xdr:pic>
    <xdr:clientData/>
  </xdr:twoCellAnchor>
  <xdr:twoCellAnchor editAs="oneCell">
    <xdr:from>
      <xdr:col>5</xdr:col>
      <xdr:colOff>0</xdr:colOff>
      <xdr:row>5</xdr:row>
      <xdr:rowOff>0</xdr:rowOff>
    </xdr:from>
    <xdr:to>
      <xdr:col>5</xdr:col>
      <xdr:colOff>9525</xdr:colOff>
      <xdr:row>5</xdr:row>
      <xdr:rowOff>9525</xdr:rowOff>
    </xdr:to>
    <xdr:pic>
      <xdr:nvPicPr>
        <xdr:cNvPr id="50" name="Picture 1" descr="http://a.one.impact-ad.jp/dc?oid=c7fa75350a4dace7&amp;src=http%3A%2F%2Frace.netkeiba.com%2F%3Fpid%3Drace%26id%3Dc201404010208%26mode%3Dresult&amp;ref=http%3A%2F%2Frace.netkeiba.com%2F%3Fpid%3Drace%26id%3Dc201404010207%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2333625"/>
          <a:ext cx="9525" cy="9525"/>
        </a:xfrm>
        <a:prstGeom prst="rect">
          <a:avLst/>
        </a:prstGeom>
        <a:noFill/>
      </xdr:spPr>
    </xdr:pic>
    <xdr:clientData/>
  </xdr:twoCellAnchor>
  <xdr:twoCellAnchor editAs="oneCell">
    <xdr:from>
      <xdr:col>5</xdr:col>
      <xdr:colOff>0</xdr:colOff>
      <xdr:row>4</xdr:row>
      <xdr:rowOff>0</xdr:rowOff>
    </xdr:from>
    <xdr:to>
      <xdr:col>5</xdr:col>
      <xdr:colOff>9525</xdr:colOff>
      <xdr:row>4</xdr:row>
      <xdr:rowOff>9525</xdr:rowOff>
    </xdr:to>
    <xdr:pic>
      <xdr:nvPicPr>
        <xdr:cNvPr id="6145" name="Picture 1" descr="http://a.one.impact-ad.jp/dc?oid=c7fa75350a4dace7&amp;src=http%3A%2F%2Frace.netkeiba.com%2F%3Fpid%3Drace%26id%3Dp201405020510%26mode%3Dtop&amp;ref=http%3A%2F%2Frace.netkeiba.com%2F%3Fpid%3Drace_list%26id%3Dp0510"/>
        <xdr:cNvPicPr>
          <a:picLocks noChangeAspect="1" noChangeArrowheads="1"/>
        </xdr:cNvPicPr>
      </xdr:nvPicPr>
      <xdr:blipFill>
        <a:blip xmlns:r="http://schemas.openxmlformats.org/officeDocument/2006/relationships" r:embed="rId1"/>
        <a:srcRect/>
        <a:stretch>
          <a:fillRect/>
        </a:stretch>
      </xdr:blipFill>
      <xdr:spPr bwMode="auto">
        <a:xfrm>
          <a:off x="4095750" y="216217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52"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2000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54"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2019300"/>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56"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383857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58"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5657850"/>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60"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74771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62"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9296400"/>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64"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111567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66"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2934950"/>
          <a:ext cx="9525" cy="9525"/>
        </a:xfrm>
        <a:prstGeom prst="rect">
          <a:avLst/>
        </a:prstGeom>
        <a:noFill/>
      </xdr:spPr>
    </xdr:pic>
    <xdr:clientData/>
  </xdr:twoCellAnchor>
  <xdr:twoCellAnchor editAs="oneCell">
    <xdr:from>
      <xdr:col>5</xdr:col>
      <xdr:colOff>0</xdr:colOff>
      <xdr:row>5</xdr:row>
      <xdr:rowOff>0</xdr:rowOff>
    </xdr:from>
    <xdr:to>
      <xdr:col>5</xdr:col>
      <xdr:colOff>9525</xdr:colOff>
      <xdr:row>5</xdr:row>
      <xdr:rowOff>9525</xdr:rowOff>
    </xdr:to>
    <xdr:pic>
      <xdr:nvPicPr>
        <xdr:cNvPr id="7169" name="Picture 1" descr="http://a.one.impact-ad.jp/dc?oid=c7fa75350a4dace7&amp;src=http%3A%2F%2Frace.netkeiba.com%2F%3Fpid%3Drace%26id%3Dp201405050911%26mode%3Dresult&amp;ref=http%3A%2F%2Frace.netkeiba.com%2F%3Fpid%3Ddata%26id%3Dp201405050911%26mode%3Dcoursedata"/>
        <xdr:cNvPicPr>
          <a:picLocks noChangeAspect="1" noChangeArrowheads="1"/>
        </xdr:cNvPicPr>
      </xdr:nvPicPr>
      <xdr:blipFill>
        <a:blip xmlns:r="http://schemas.openxmlformats.org/officeDocument/2006/relationships" r:embed="rId1"/>
        <a:srcRect/>
        <a:stretch>
          <a:fillRect/>
        </a:stretch>
      </xdr:blipFill>
      <xdr:spPr bwMode="auto">
        <a:xfrm>
          <a:off x="4095750" y="2362200"/>
          <a:ext cx="9525" cy="9525"/>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5</xdr:col>
      <xdr:colOff>9525</xdr:colOff>
      <xdr:row>1</xdr:row>
      <xdr:rowOff>9525</xdr:rowOff>
    </xdr:to>
    <xdr:pic>
      <xdr:nvPicPr>
        <xdr:cNvPr id="2"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7145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3"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56292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4"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56292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5"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581025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6"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581025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8"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99072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0"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581025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1"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381000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3"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581025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4" name="Picture 1" descr="http://a.one.impact-ad.jp/dc?oid=c7fa75350a4dace7&amp;src=http%3A%2F%2Frace.netkeiba.com%2F%3Fpid%3Drace%26id%3Dc201309050101%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744855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5" name="Picture 2" descr="http://a.one.impact-ad.jp/dc?oid=c7fa75350a4dace7&amp;src=http%3A%2F%2Frace.netkeiba.com%2F%3Fpid%3Drace%26id%3Dc201309050106%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744855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6"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581025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7"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56292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9" name="Picture 4" descr="http://a.one.impact-ad.jp/dc?oid=c7fa75350a4dace7&amp;src=http%3A%2F%2Frace.netkeiba.com%2F%3Fpid%3Drace%26id%3Dc201309050209%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762952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20"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744855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21"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744855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22"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762952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23"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762952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24"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762952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25"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762952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26"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762952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27"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744855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29"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926782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30"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926782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31"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944880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32"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944880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33"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944880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34"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944880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35"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944880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36"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92678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38" name="Picture 1" descr="http://a.one.impact-ad.jp/dc?oid=c7fa75350a4dace7&amp;src=http%3A%2F%2Frace.netkeiba.com%2F%3Fpid%3Drace%26id%3Dc201309050302%26mode%3Dresult&amp;ref=http%3A%2F%2Frace.netkeiba.com%2F%3Fpid%3Drace%26id%3Dc2013090503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2780347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39" name="Picture 1" descr="http://a.one.impact-ad.jp/dc?oid=c7fa75350a4dace7&amp;src=http%3A%2F%2Frace.netkeiba.com%2F%3Fpid%3Drace%26id%3Dp201309050408%26mode%3Dtop&amp;ref=http%3A%2F%2Frace.netkeiba.com%2F%3Fpid%3Drace_list%26id%3Dp1208"/>
        <xdr:cNvPicPr>
          <a:picLocks noChangeAspect="1" noChangeArrowheads="1"/>
        </xdr:cNvPicPr>
      </xdr:nvPicPr>
      <xdr:blipFill>
        <a:blip xmlns:r="http://schemas.openxmlformats.org/officeDocument/2006/relationships" r:embed="rId1"/>
        <a:srcRect/>
        <a:stretch>
          <a:fillRect/>
        </a:stretch>
      </xdr:blipFill>
      <xdr:spPr bwMode="auto">
        <a:xfrm>
          <a:off x="4095750" y="278034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40"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1108710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41"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1108710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42"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12680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43"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112680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44"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112680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45"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12680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46"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12680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47"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1087100"/>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49" name="Picture 2" descr="http://a.one.impact-ad.jp/dc?oid=c7fa75350a4dace7&amp;src=http%3A%2F%2Frace.netkeiba.com%2F%3Fpid%3Drace%26id%3Dp201309050412%26mode%3Dresult&amp;ref=http%3A%2F%2Frace.netkeiba.com%2F%3Fpid%3Drace%26id%3Dp201309050408%26mode%3Dtop"/>
        <xdr:cNvPicPr>
          <a:picLocks noChangeAspect="1" noChangeArrowheads="1"/>
        </xdr:cNvPicPr>
      </xdr:nvPicPr>
      <xdr:blipFill>
        <a:blip xmlns:r="http://schemas.openxmlformats.org/officeDocument/2006/relationships" r:embed="rId1"/>
        <a:srcRect/>
        <a:stretch>
          <a:fillRect/>
        </a:stretch>
      </xdr:blipFill>
      <xdr:spPr bwMode="auto">
        <a:xfrm>
          <a:off x="4095750" y="278034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50"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129063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51"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129063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52"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308735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53"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1308735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54"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1308735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55"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308735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56"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308735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57"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2906375"/>
          <a:ext cx="9525" cy="9525"/>
        </a:xfrm>
        <a:prstGeom prst="rect">
          <a:avLst/>
        </a:prstGeom>
        <a:noFill/>
      </xdr:spPr>
    </xdr:pic>
    <xdr:clientData/>
  </xdr:twoCellAnchor>
  <xdr:twoCellAnchor editAs="oneCell">
    <xdr:from>
      <xdr:col>5</xdr:col>
      <xdr:colOff>0</xdr:colOff>
      <xdr:row>5</xdr:row>
      <xdr:rowOff>0</xdr:rowOff>
    </xdr:from>
    <xdr:to>
      <xdr:col>5</xdr:col>
      <xdr:colOff>9525</xdr:colOff>
      <xdr:row>5</xdr:row>
      <xdr:rowOff>9525</xdr:rowOff>
    </xdr:to>
    <xdr:pic>
      <xdr:nvPicPr>
        <xdr:cNvPr id="59" name="Picture 1" descr="http://a.one.impact-ad.jp/dc?oid=c7fa75350a4dace7&amp;src=http%3A%2F%2Frace.netkeiba.com%2F%3Fpid%3Drace%26id%3Dc201309050501%26mode%3Dresult&amp;ref=http%3A%2F%2Frace.netkeiba.com%2F%3Fpid%3Drace%26id%3Dc201309050512%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2815590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60"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1472565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61"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1472565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62"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490662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63"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1490662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64"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1490662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65"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490662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66"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490662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67"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4725650"/>
          <a:ext cx="9525" cy="9525"/>
        </a:xfrm>
        <a:prstGeom prst="rect">
          <a:avLst/>
        </a:prstGeom>
        <a:noFill/>
      </xdr:spPr>
    </xdr:pic>
    <xdr:clientData/>
  </xdr:twoCellAnchor>
  <xdr:twoCellAnchor editAs="oneCell">
    <xdr:from>
      <xdr:col>5</xdr:col>
      <xdr:colOff>0</xdr:colOff>
      <xdr:row>2</xdr:row>
      <xdr:rowOff>0</xdr:rowOff>
    </xdr:from>
    <xdr:to>
      <xdr:col>5</xdr:col>
      <xdr:colOff>9525</xdr:colOff>
      <xdr:row>2</xdr:row>
      <xdr:rowOff>9525</xdr:rowOff>
    </xdr:to>
    <xdr:pic>
      <xdr:nvPicPr>
        <xdr:cNvPr id="69" name="Picture 2" descr="http://a.one.impact-ad.jp/dc?oid=c7fa75350a4dace7&amp;src=http%3A%2F%2Frace.netkeiba.com%2F%3Fpid%3Drace%26id%3Dc201309050506%26mode%3Dtop&amp;ref=http%3A%2F%2Frace.netkeiba.com%2F%3Fpid%3Drace_list%26id%3Dc1214"/>
        <xdr:cNvPicPr>
          <a:picLocks noChangeAspect="1" noChangeArrowheads="1"/>
        </xdr:cNvPicPr>
      </xdr:nvPicPr>
      <xdr:blipFill>
        <a:blip xmlns:r="http://schemas.openxmlformats.org/officeDocument/2006/relationships" r:embed="rId1"/>
        <a:srcRect/>
        <a:stretch>
          <a:fillRect/>
        </a:stretch>
      </xdr:blipFill>
      <xdr:spPr bwMode="auto">
        <a:xfrm>
          <a:off x="4095750" y="2763202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70"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1654492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71"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1654492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72"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672590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73"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1672590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74"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1672590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75"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672590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76"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672590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77"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65449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79" name="Picture 1" descr="http://a.one.impact-ad.jp/dc?oid=c7fa75350a4dace7&amp;src=http%3A%2F%2Frace.netkeiba.com%2F%3Fpid%3Drace%26id%3Dp201309050602%26mode%3Dtop&amp;ref=http%3A%2F%2Frace.netkeiba.com%2F%3Fpid%3Drace_list%26id%3Dp1215"/>
        <xdr:cNvPicPr>
          <a:picLocks noChangeAspect="1" noChangeArrowheads="1"/>
        </xdr:cNvPicPr>
      </xdr:nvPicPr>
      <xdr:blipFill>
        <a:blip xmlns:r="http://schemas.openxmlformats.org/officeDocument/2006/relationships" r:embed="rId1"/>
        <a:srcRect/>
        <a:stretch>
          <a:fillRect/>
        </a:stretch>
      </xdr:blipFill>
      <xdr:spPr bwMode="auto">
        <a:xfrm>
          <a:off x="4095750" y="278034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80"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1836420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81"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1836420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82"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85451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83"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185451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84"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185451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85"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85451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86"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85451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87"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8364200"/>
          <a:ext cx="9525" cy="9525"/>
        </a:xfrm>
        <a:prstGeom prst="rect">
          <a:avLst/>
        </a:prstGeom>
        <a:noFill/>
      </xdr:spPr>
    </xdr:pic>
    <xdr:clientData/>
  </xdr:twoCellAnchor>
  <xdr:twoCellAnchor editAs="oneCell">
    <xdr:from>
      <xdr:col>5</xdr:col>
      <xdr:colOff>0</xdr:colOff>
      <xdr:row>2</xdr:row>
      <xdr:rowOff>0</xdr:rowOff>
    </xdr:from>
    <xdr:to>
      <xdr:col>5</xdr:col>
      <xdr:colOff>9525</xdr:colOff>
      <xdr:row>2</xdr:row>
      <xdr:rowOff>9525</xdr:rowOff>
    </xdr:to>
    <xdr:pic>
      <xdr:nvPicPr>
        <xdr:cNvPr id="89" name="Picture 1" descr="http://a.one.impact-ad.jp/dc?oid=c7fa75350a4dace7&amp;src=http%3A%2F%2Frace.netkeiba.com%2F%3Fpid%3Drace%26id%3Dp201309050702%26mode%3Dtop&amp;ref=http%3A%2F%2Frace.netkeiba.com%2F%3Fpid%3Drace_list%26id%3Dp1221"/>
        <xdr:cNvPicPr>
          <a:picLocks noChangeAspect="1" noChangeArrowheads="1"/>
        </xdr:cNvPicPr>
      </xdr:nvPicPr>
      <xdr:blipFill>
        <a:blip xmlns:r="http://schemas.openxmlformats.org/officeDocument/2006/relationships" r:embed="rId1"/>
        <a:srcRect/>
        <a:stretch>
          <a:fillRect/>
        </a:stretch>
      </xdr:blipFill>
      <xdr:spPr bwMode="auto">
        <a:xfrm>
          <a:off x="4095750" y="2763202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90"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201834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91"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201834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92"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036445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93"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2036445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94"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2036445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95"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036445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96"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036445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97"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2018347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99" name="Picture 2" descr="http://a.one.impact-ad.jp/dc?oid=c7fa75350a4dace7&amp;src=http%3A%2F%2Frace.netkeiba.com%2F%3Fpid%3Drace%26id%3Dp201309050712%26mode%3Dtop&amp;ref=http%3A%2F%2Frace.netkeiba.com%2F%3Fpid%3Drace_list%26id%3Dp1221"/>
        <xdr:cNvPicPr>
          <a:picLocks noChangeAspect="1" noChangeArrowheads="1"/>
        </xdr:cNvPicPr>
      </xdr:nvPicPr>
      <xdr:blipFill>
        <a:blip xmlns:r="http://schemas.openxmlformats.org/officeDocument/2006/relationships" r:embed="rId1"/>
        <a:srcRect/>
        <a:stretch>
          <a:fillRect/>
        </a:stretch>
      </xdr:blipFill>
      <xdr:spPr bwMode="auto">
        <a:xfrm>
          <a:off x="4095750" y="278034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00"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2200275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01"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2200275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02"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218372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03"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2218372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04"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2218372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05"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218372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06"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218372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07"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22002750"/>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109" name="Picture 3" descr="http://a.one.impact-ad.jp/dc?oid=c7fa75350a4dace7&amp;src=http%3A%2F%2Frace.netkeiba.com%2F%3Fpid%3Drace%26id%3Dp201309050812%26mode%3Dtop&amp;ref=http%3A%2F%2Frace.netkeiba.com%2F%3Fpid%3Drace_list%26id%3Dp1222"/>
        <xdr:cNvPicPr>
          <a:picLocks noChangeAspect="1" noChangeArrowheads="1"/>
        </xdr:cNvPicPr>
      </xdr:nvPicPr>
      <xdr:blipFill>
        <a:blip xmlns:r="http://schemas.openxmlformats.org/officeDocument/2006/relationships" r:embed="rId1"/>
        <a:srcRect/>
        <a:stretch>
          <a:fillRect/>
        </a:stretch>
      </xdr:blipFill>
      <xdr:spPr bwMode="auto">
        <a:xfrm>
          <a:off x="4095750" y="278034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10"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2382202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11"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2382202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12"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400300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13"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2400300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14"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2400300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15"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400300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16"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400300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17"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23822025"/>
          <a:ext cx="9525" cy="9525"/>
        </a:xfrm>
        <a:prstGeom prst="rect">
          <a:avLst/>
        </a:prstGeom>
        <a:noFill/>
      </xdr:spPr>
    </xdr:pic>
    <xdr:clientData/>
  </xdr:twoCellAnchor>
  <xdr:twoCellAnchor editAs="oneCell">
    <xdr:from>
      <xdr:col>5</xdr:col>
      <xdr:colOff>0</xdr:colOff>
      <xdr:row>2</xdr:row>
      <xdr:rowOff>0</xdr:rowOff>
    </xdr:from>
    <xdr:to>
      <xdr:col>5</xdr:col>
      <xdr:colOff>9525</xdr:colOff>
      <xdr:row>2</xdr:row>
      <xdr:rowOff>9525</xdr:rowOff>
    </xdr:to>
    <xdr:pic>
      <xdr:nvPicPr>
        <xdr:cNvPr id="119" name="Picture 4" descr="http://a.one.impact-ad.jp/dc?oid=c7fa75350a4dace7&amp;src=http%3A%2F%2Frace.netkeiba.com%2F%3Fpid%3Drace%26id%3Dp201309050906%26mode%3Dtop&amp;ref=http%3A%2F%2Frace.netkeiba.com%2F%3Fpid%3Drace_list%26id%3Dp1223"/>
        <xdr:cNvPicPr>
          <a:picLocks noChangeAspect="1" noChangeArrowheads="1"/>
        </xdr:cNvPicPr>
      </xdr:nvPicPr>
      <xdr:blipFill>
        <a:blip xmlns:r="http://schemas.openxmlformats.org/officeDocument/2006/relationships" r:embed="rId1"/>
        <a:srcRect/>
        <a:stretch>
          <a:fillRect/>
        </a:stretch>
      </xdr:blipFill>
      <xdr:spPr bwMode="auto">
        <a:xfrm>
          <a:off x="4095750" y="2763202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20"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2564130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21"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2564130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22"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58222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23"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258222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24"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258222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25"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58222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26"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58222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27"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25641300"/>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129" name="Picture 5" descr="http://a.one.impact-ad.jp/dc?oid=c7fa75350a4dace7&amp;src=http%3A%2F%2Frace.netkeiba.com%2F%3Fpid%3Drace%26id%3Dp201309050912%26mode%3Dtop&amp;ref=http%3A%2F%2Frace.netkeiba.com%2F%3Fpid%3Drace_list%26id%3Dp1223"/>
        <xdr:cNvPicPr>
          <a:picLocks noChangeAspect="1" noChangeArrowheads="1"/>
        </xdr:cNvPicPr>
      </xdr:nvPicPr>
      <xdr:blipFill>
        <a:blip xmlns:r="http://schemas.openxmlformats.org/officeDocument/2006/relationships" r:embed="rId1"/>
        <a:srcRect/>
        <a:stretch>
          <a:fillRect/>
        </a:stretch>
      </xdr:blipFill>
      <xdr:spPr bwMode="auto">
        <a:xfrm>
          <a:off x="4095750" y="2780347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130" name="Picture 1" descr="http://a.one.impact-ad.jp/dc?oid=c7fa75350a4dace7&amp;src=http%3A%2F%2Frace.netkeiba.com%2F%3Fpid%3Drace%26id%3Dc201405010101%26mode%3Dresult&amp;ref=http%3A%2F%2Frace.netkeiba.com%2F%3Fpid%3Drace%26id%3Dc2014050101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2780347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131" name="Picture 2" descr="http://a.one.impact-ad.jp/dc?oid=c7fa75350a4dace7&amp;src=http%3A%2F%2Frace.netkeiba.com%2F%3Fpid%3Drace%26id%3Dc201405010106%26mode%3Dresult&amp;ref=http%3A%2F%2Frace.netkeiba.com%2F%3Fpid%3Drace%26id%3Dc201405010101%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27803475"/>
          <a:ext cx="9525" cy="9525"/>
        </a:xfrm>
        <a:prstGeom prst="rect">
          <a:avLst/>
        </a:prstGeom>
        <a:noFill/>
      </xdr:spPr>
    </xdr:pic>
    <xdr:clientData/>
  </xdr:twoCellAnchor>
  <xdr:twoCellAnchor editAs="oneCell">
    <xdr:from>
      <xdr:col>5</xdr:col>
      <xdr:colOff>0</xdr:colOff>
      <xdr:row>5</xdr:row>
      <xdr:rowOff>0</xdr:rowOff>
    </xdr:from>
    <xdr:to>
      <xdr:col>5</xdr:col>
      <xdr:colOff>9525</xdr:colOff>
      <xdr:row>5</xdr:row>
      <xdr:rowOff>9525</xdr:rowOff>
    </xdr:to>
    <xdr:pic>
      <xdr:nvPicPr>
        <xdr:cNvPr id="132" name="Picture 3" descr="http://a.one.impact-ad.jp/dc?oid=c7fa75350a4dace7&amp;src=http%3A%2F%2Frace.netkeiba.com%2F%3Fpid%3Drace%26id%3Dc201405010108%26mode%3Dresult&amp;ref=http%3A%2F%2Frace.netkeiba.com%2F%3Fpid%3Drace%26id%3Dc201405010106%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28155900"/>
          <a:ext cx="9525" cy="9525"/>
        </a:xfrm>
        <a:prstGeom prst="rect">
          <a:avLst/>
        </a:prstGeom>
        <a:noFill/>
      </xdr:spPr>
    </xdr:pic>
    <xdr:clientData/>
  </xdr:twoCellAnchor>
  <xdr:twoCellAnchor editAs="oneCell">
    <xdr:from>
      <xdr:col>5</xdr:col>
      <xdr:colOff>0</xdr:colOff>
      <xdr:row>2</xdr:row>
      <xdr:rowOff>0</xdr:rowOff>
    </xdr:from>
    <xdr:to>
      <xdr:col>5</xdr:col>
      <xdr:colOff>9525</xdr:colOff>
      <xdr:row>2</xdr:row>
      <xdr:rowOff>9525</xdr:rowOff>
    </xdr:to>
    <xdr:pic>
      <xdr:nvPicPr>
        <xdr:cNvPr id="133" name="Picture 1" descr="http://a.one.impact-ad.jp/dc?oid=c7fa75350a4dace7&amp;src=http%3A%2F%2Frace.netkeiba.com%2F%3Fpid%3Drace%26id%3Dp201309050603%26mode%3Dtop&amp;ref=http%3A%2F%2Frace.netkeiba.com%2F%3Fpid%3Drace_list%26id%3Dp1215"/>
        <xdr:cNvPicPr>
          <a:picLocks noChangeAspect="1" noChangeArrowheads="1"/>
        </xdr:cNvPicPr>
      </xdr:nvPicPr>
      <xdr:blipFill>
        <a:blip xmlns:r="http://schemas.openxmlformats.org/officeDocument/2006/relationships" r:embed="rId1"/>
        <a:srcRect/>
        <a:stretch>
          <a:fillRect/>
        </a:stretch>
      </xdr:blipFill>
      <xdr:spPr bwMode="auto">
        <a:xfrm>
          <a:off x="4095750" y="7800975"/>
          <a:ext cx="9525" cy="9525"/>
        </a:xfrm>
        <a:prstGeom prst="rect">
          <a:avLst/>
        </a:prstGeom>
        <a:noFill/>
      </xdr:spPr>
    </xdr:pic>
    <xdr:clientData/>
  </xdr:twoCellAnchor>
  <xdr:twoCellAnchor editAs="oneCell">
    <xdr:from>
      <xdr:col>5</xdr:col>
      <xdr:colOff>0</xdr:colOff>
      <xdr:row>2</xdr:row>
      <xdr:rowOff>0</xdr:rowOff>
    </xdr:from>
    <xdr:to>
      <xdr:col>5</xdr:col>
      <xdr:colOff>9525</xdr:colOff>
      <xdr:row>2</xdr:row>
      <xdr:rowOff>9525</xdr:rowOff>
    </xdr:to>
    <xdr:pic>
      <xdr:nvPicPr>
        <xdr:cNvPr id="134" name="Picture 2" descr="http://a.one.impact-ad.jp/dc?oid=c7fa75350a4dace7&amp;src=http%3A%2F%2Frace.netkeiba.com%2F%3Fpid%3Drace%26id%3Dp201309050609%26mode%3Dresult&amp;ref=http%3A%2F%2Frace.netkeiba.com%2F%3Fpid%3Drace%26id%3Dp201309050603%26mode%3Dtop"/>
        <xdr:cNvPicPr>
          <a:picLocks noChangeAspect="1" noChangeArrowheads="1"/>
        </xdr:cNvPicPr>
      </xdr:nvPicPr>
      <xdr:blipFill>
        <a:blip xmlns:r="http://schemas.openxmlformats.org/officeDocument/2006/relationships" r:embed="rId1"/>
        <a:srcRect/>
        <a:stretch>
          <a:fillRect/>
        </a:stretch>
      </xdr:blipFill>
      <xdr:spPr bwMode="auto">
        <a:xfrm>
          <a:off x="4095750" y="7800975"/>
          <a:ext cx="9525" cy="9525"/>
        </a:xfrm>
        <a:prstGeom prst="rect">
          <a:avLst/>
        </a:prstGeom>
        <a:noFill/>
      </xdr:spPr>
    </xdr:pic>
    <xdr:clientData/>
  </xdr:twoCellAnchor>
  <xdr:twoCellAnchor editAs="oneCell">
    <xdr:from>
      <xdr:col>5</xdr:col>
      <xdr:colOff>0</xdr:colOff>
      <xdr:row>2</xdr:row>
      <xdr:rowOff>0</xdr:rowOff>
    </xdr:from>
    <xdr:to>
      <xdr:col>5</xdr:col>
      <xdr:colOff>9525</xdr:colOff>
      <xdr:row>2</xdr:row>
      <xdr:rowOff>9525</xdr:rowOff>
    </xdr:to>
    <xdr:pic>
      <xdr:nvPicPr>
        <xdr:cNvPr id="135" name="Picture 1" descr="http://a.one.impact-ad.jp/dc?oid=c7fa75350a4dace7&amp;src=http%3A%2F%2Frace.netkeiba.com%2F%3Fpid%3Drace%26id%3Dp201309050710%26mode%3Dtop&amp;ref=http%3A%2F%2Frace.netkeiba.com%2F%3Fpid%3Drace_list%26id%3Dp1221"/>
        <xdr:cNvPicPr>
          <a:picLocks noChangeAspect="1" noChangeArrowheads="1"/>
        </xdr:cNvPicPr>
      </xdr:nvPicPr>
      <xdr:blipFill>
        <a:blip xmlns:r="http://schemas.openxmlformats.org/officeDocument/2006/relationships" r:embed="rId1"/>
        <a:srcRect/>
        <a:stretch>
          <a:fillRect/>
        </a:stretch>
      </xdr:blipFill>
      <xdr:spPr bwMode="auto">
        <a:xfrm>
          <a:off x="4095750" y="7800975"/>
          <a:ext cx="9525" cy="9525"/>
        </a:xfrm>
        <a:prstGeom prst="rect">
          <a:avLst/>
        </a:prstGeom>
        <a:noFill/>
      </xdr:spPr>
    </xdr:pic>
    <xdr:clientData/>
  </xdr:twoCellAnchor>
  <xdr:twoCellAnchor editAs="oneCell">
    <xdr:from>
      <xdr:col>5</xdr:col>
      <xdr:colOff>0</xdr:colOff>
      <xdr:row>2</xdr:row>
      <xdr:rowOff>0</xdr:rowOff>
    </xdr:from>
    <xdr:to>
      <xdr:col>5</xdr:col>
      <xdr:colOff>9525</xdr:colOff>
      <xdr:row>2</xdr:row>
      <xdr:rowOff>9525</xdr:rowOff>
    </xdr:to>
    <xdr:pic>
      <xdr:nvPicPr>
        <xdr:cNvPr id="136" name="Picture 1" descr="http://a.one.impact-ad.jp/dc?oid=c7fa75350a4dace7&amp;src=http%3A%2F%2Frace.netkeiba.com%2F%3Fpid%3Drace%26id%3Dc201408020110%26mode%3Dresult&amp;ref=http%3A%2F%2Frace.netkeiba.com%2F%3Fpid%3Drace%26id%3Dc201408020106%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780097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1025" name="Picture 1" descr="http://a.one.impact-ad.jp/dc?oid=c7fa75350a4dace7&amp;src=http%3A%2F%2Frace.netkeiba.com%2F%3Fpid%3Drace%26id%3Dp201405010201%26mode%3Dtop&amp;ref=http%3A%2F%2Frace.netkeiba.com%2F%3Fpid%3Drace_list%26id%3Dp0202"/>
        <xdr:cNvPicPr>
          <a:picLocks noChangeAspect="1" noChangeArrowheads="1"/>
        </xdr:cNvPicPr>
      </xdr:nvPicPr>
      <xdr:blipFill>
        <a:blip xmlns:r="http://schemas.openxmlformats.org/officeDocument/2006/relationships" r:embed="rId1"/>
        <a:srcRect/>
        <a:stretch>
          <a:fillRect/>
        </a:stretch>
      </xdr:blipFill>
      <xdr:spPr bwMode="auto">
        <a:xfrm>
          <a:off x="4095750" y="11439525"/>
          <a:ext cx="9525" cy="9525"/>
        </a:xfrm>
        <a:prstGeom prst="rect">
          <a:avLst/>
        </a:prstGeom>
        <a:noFill/>
      </xdr:spPr>
    </xdr:pic>
    <xdr:clientData/>
  </xdr:twoCellAnchor>
  <xdr:twoCellAnchor editAs="oneCell">
    <xdr:from>
      <xdr:col>5</xdr:col>
      <xdr:colOff>0</xdr:colOff>
      <xdr:row>2</xdr:row>
      <xdr:rowOff>0</xdr:rowOff>
    </xdr:from>
    <xdr:to>
      <xdr:col>5</xdr:col>
      <xdr:colOff>9525</xdr:colOff>
      <xdr:row>2</xdr:row>
      <xdr:rowOff>9525</xdr:rowOff>
    </xdr:to>
    <xdr:pic>
      <xdr:nvPicPr>
        <xdr:cNvPr id="48" name="Picture 1" descr="http://a.one.impact-ad.jp/dc?oid=c7fa75350a4dace7&amp;src=http%3A%2F%2Frace.netkeiba.com%2F%3Fpid%3Drace%26id%3Dp201405020202%26mode%3Dtop&amp;ref=http%3A%2F%2Frace.netkeiba.com%2F%3Fpid%3Drace_list%26id%3Dp0427"/>
        <xdr:cNvPicPr>
          <a:picLocks noChangeAspect="1" noChangeArrowheads="1"/>
        </xdr:cNvPicPr>
      </xdr:nvPicPr>
      <xdr:blipFill>
        <a:blip xmlns:r="http://schemas.openxmlformats.org/officeDocument/2006/relationships" r:embed="rId1"/>
        <a:srcRect/>
        <a:stretch>
          <a:fillRect/>
        </a:stretch>
      </xdr:blipFill>
      <xdr:spPr bwMode="auto">
        <a:xfrm>
          <a:off x="4095750" y="1125855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37"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926782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38"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926782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39"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944880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40"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944880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41"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944880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42"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944880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43"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944880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44"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9267825"/>
          <a:ext cx="9525" cy="9525"/>
        </a:xfrm>
        <a:prstGeom prst="rect">
          <a:avLst/>
        </a:prstGeom>
        <a:noFill/>
      </xdr:spPr>
    </xdr:pic>
    <xdr:clientData/>
  </xdr:twoCellAnchor>
  <xdr:twoCellAnchor editAs="oneCell">
    <xdr:from>
      <xdr:col>5</xdr:col>
      <xdr:colOff>0</xdr:colOff>
      <xdr:row>2</xdr:row>
      <xdr:rowOff>0</xdr:rowOff>
    </xdr:from>
    <xdr:to>
      <xdr:col>5</xdr:col>
      <xdr:colOff>9525</xdr:colOff>
      <xdr:row>2</xdr:row>
      <xdr:rowOff>9525</xdr:rowOff>
    </xdr:to>
    <xdr:pic>
      <xdr:nvPicPr>
        <xdr:cNvPr id="58" name="Picture 1" descr="http://a.one.impact-ad.jp/dc?oid=c7fa75350a4dace7&amp;src=http%3A%2F%2Frace.netkeiba.com%2F%3Fpid%3Drace%26id%3Dc201405020301%26mode%3Dresult&amp;ref=http%3A%2F%2Frace.netkeiba.com%2F%3Fpid%3Drace%26id%3Dc201405020305%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1307782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46"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1108710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47"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1108710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48"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12680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49"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112680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50"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112680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51"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12680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52"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12680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53"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1087100"/>
          <a:ext cx="9525" cy="9525"/>
        </a:xfrm>
        <a:prstGeom prst="rect">
          <a:avLst/>
        </a:prstGeom>
        <a:noFill/>
      </xdr:spPr>
    </xdr:pic>
    <xdr:clientData/>
  </xdr:twoCellAnchor>
  <xdr:twoCellAnchor editAs="oneCell">
    <xdr:from>
      <xdr:col>5</xdr:col>
      <xdr:colOff>0</xdr:colOff>
      <xdr:row>2</xdr:row>
      <xdr:rowOff>0</xdr:rowOff>
    </xdr:from>
    <xdr:to>
      <xdr:col>5</xdr:col>
      <xdr:colOff>9525</xdr:colOff>
      <xdr:row>2</xdr:row>
      <xdr:rowOff>9525</xdr:rowOff>
    </xdr:to>
    <xdr:pic>
      <xdr:nvPicPr>
        <xdr:cNvPr id="2049" name="Picture 1" descr="http://a.one.impact-ad.jp/dc?oid=c7fa75350a4dace7&amp;src=http%3A%2F%2Frace.netkeiba.com%2F%3Fpid%3Drace%26id%3Dp201405020507%26mode%3Dtop&amp;ref=http%3A%2F%2Frace.netkeiba.com%2F%3Fpid%3Drace_list%26id%3Dp0510"/>
        <xdr:cNvPicPr>
          <a:picLocks noChangeAspect="1" noChangeArrowheads="1"/>
        </xdr:cNvPicPr>
      </xdr:nvPicPr>
      <xdr:blipFill>
        <a:blip xmlns:r="http://schemas.openxmlformats.org/officeDocument/2006/relationships" r:embed="rId1"/>
        <a:srcRect/>
        <a:stretch>
          <a:fillRect/>
        </a:stretch>
      </xdr:blipFill>
      <xdr:spPr bwMode="auto">
        <a:xfrm>
          <a:off x="4095750" y="1489710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55"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129063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56"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129063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57"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308735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58"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1308735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59"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1308735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60"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308735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61"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308735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62"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29063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64"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1472565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65"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1472565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66"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490662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67"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1490662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68"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1490662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69"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490662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70"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490662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71"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472565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73"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1654492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74"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1654492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75"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672590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76"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1672590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77"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1672590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78"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672590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79"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672590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80"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654492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82"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1836420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83"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1836420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84"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85451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85"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185451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86"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185451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87"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85451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88"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85451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89"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836420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91"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201834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92"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201834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93"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036445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94"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2036445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95"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2036445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96"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036445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97"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036445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98"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20183475"/>
          <a:ext cx="9525" cy="9525"/>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5</xdr:col>
      <xdr:colOff>9525</xdr:colOff>
      <xdr:row>1</xdr:row>
      <xdr:rowOff>9525</xdr:rowOff>
    </xdr:to>
    <xdr:pic>
      <xdr:nvPicPr>
        <xdr:cNvPr id="2"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714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7143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4"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7143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5"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8858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6"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885825"/>
          <a:ext cx="9525" cy="9525"/>
        </a:xfrm>
        <a:prstGeom prst="rect">
          <a:avLst/>
        </a:prstGeom>
        <a:noFill/>
      </xdr:spPr>
    </xdr:pic>
    <xdr:clientData/>
  </xdr:twoCellAnchor>
  <xdr:twoCellAnchor>
    <xdr:from>
      <xdr:col>4</xdr:col>
      <xdr:colOff>1400174</xdr:colOff>
      <xdr:row>1</xdr:row>
      <xdr:rowOff>171451</xdr:rowOff>
    </xdr:from>
    <xdr:to>
      <xdr:col>12</xdr:col>
      <xdr:colOff>0</xdr:colOff>
      <xdr:row>2</xdr:row>
      <xdr:rowOff>1628775</xdr:rowOff>
    </xdr:to>
    <xdr:graphicFrame macro="">
      <xdr:nvGraphicFramePr>
        <xdr:cNvPr id="7"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5</xdr:col>
      <xdr:colOff>0</xdr:colOff>
      <xdr:row>9</xdr:row>
      <xdr:rowOff>0</xdr:rowOff>
    </xdr:from>
    <xdr:to>
      <xdr:col>5</xdr:col>
      <xdr:colOff>9525</xdr:colOff>
      <xdr:row>9</xdr:row>
      <xdr:rowOff>9525</xdr:rowOff>
    </xdr:to>
    <xdr:pic>
      <xdr:nvPicPr>
        <xdr:cNvPr id="8"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3524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0"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8858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1"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5334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3"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8858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6145" name="Picture 1" descr="http://a.one.impact-ad.jp/dc?oid=c7fa75350a4dace7&amp;src=http%3A%2F%2Frace.netkeiba.com%2F%3Fpid%3Drace%26id%3Dc201309050101%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10572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6146" name="Picture 2" descr="http://a.one.impact-ad.jp/dc?oid=c7fa75350a4dace7&amp;src=http%3A%2F%2Frace.netkeiba.com%2F%3Fpid%3Drace%26id%3Dc201309050106%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10572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6147"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8858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7"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38100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6148" name="Picture 4" descr="http://a.one.impact-ad.jp/dc?oid=c7fa75350a4dace7&amp;src=http%3A%2F%2Frace.netkeiba.com%2F%3Fpid%3Drace%26id%3Dc201309050209%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76295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0"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56292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1"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56292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2"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58102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3"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58102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4"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58102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5"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58102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6"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58102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7"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56292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9"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56292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0"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56292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1"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58102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2"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58102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3"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58102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4"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58102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5"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58102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6"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56292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3073" name="Picture 1" descr="http://a.one.impact-ad.jp/dc?oid=c7fa75350a4dace7&amp;src=http%3A%2F%2Frace.netkeiba.com%2F%3Fpid%3Drace%26id%3Dc201309050302%26mode%3Dresult&amp;ref=http%3A%2F%2Frace.netkeiba.com%2F%3Fpid%3Drace%26id%3Dc2013090503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16002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4" name="Picture 1" descr="http://a.one.impact-ad.jp/dc?oid=c7fa75350a4dace7&amp;src=http%3A%2F%2Frace.netkeiba.com%2F%3Fpid%3Drace%26id%3Dp201309050408%26mode%3Dtop&amp;ref=http%3A%2F%2Frace.netkeiba.com%2F%3Fpid%3Drace_list%26id%3Dp1208"/>
        <xdr:cNvPicPr>
          <a:picLocks noChangeAspect="1" noChangeArrowheads="1"/>
        </xdr:cNvPicPr>
      </xdr:nvPicPr>
      <xdr:blipFill>
        <a:blip xmlns:r="http://schemas.openxmlformats.org/officeDocument/2006/relationships" r:embed="rId1"/>
        <a:srcRect/>
        <a:stretch>
          <a:fillRect/>
        </a:stretch>
      </xdr:blipFill>
      <xdr:spPr bwMode="auto">
        <a:xfrm>
          <a:off x="4095750" y="16002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40"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92678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41"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92678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42"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94488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43"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94488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44"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94488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45"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94488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46"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94488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47"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92678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3074" name="Picture 2" descr="http://a.one.impact-ad.jp/dc?oid=c7fa75350a4dace7&amp;src=http%3A%2F%2Frace.netkeiba.com%2F%3Fpid%3Drace%26id%3Dp201309050412%26mode%3Dresult&amp;ref=http%3A%2F%2Frace.netkeiba.com%2F%3Fpid%3Drace%26id%3Dp201309050408%26mode%3Dtop"/>
        <xdr:cNvPicPr>
          <a:picLocks noChangeAspect="1" noChangeArrowheads="1"/>
        </xdr:cNvPicPr>
      </xdr:nvPicPr>
      <xdr:blipFill>
        <a:blip xmlns:r="http://schemas.openxmlformats.org/officeDocument/2006/relationships" r:embed="rId1"/>
        <a:srcRect/>
        <a:stretch>
          <a:fillRect/>
        </a:stretch>
      </xdr:blipFill>
      <xdr:spPr bwMode="auto">
        <a:xfrm>
          <a:off x="4095750" y="132492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50"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110871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51"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110871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52"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12680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53"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112680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54"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112680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55"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12680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56"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12680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57"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1087100"/>
          <a:ext cx="9525" cy="9525"/>
        </a:xfrm>
        <a:prstGeom prst="rect">
          <a:avLst/>
        </a:prstGeom>
        <a:noFill/>
      </xdr:spPr>
    </xdr:pic>
    <xdr:clientData/>
  </xdr:twoCellAnchor>
  <xdr:twoCellAnchor editAs="oneCell">
    <xdr:from>
      <xdr:col>5</xdr:col>
      <xdr:colOff>0</xdr:colOff>
      <xdr:row>13</xdr:row>
      <xdr:rowOff>0</xdr:rowOff>
    </xdr:from>
    <xdr:to>
      <xdr:col>5</xdr:col>
      <xdr:colOff>9525</xdr:colOff>
      <xdr:row>13</xdr:row>
      <xdr:rowOff>9525</xdr:rowOff>
    </xdr:to>
    <xdr:pic>
      <xdr:nvPicPr>
        <xdr:cNvPr id="1025" name="Picture 1" descr="http://a.one.impact-ad.jp/dc?oid=c7fa75350a4dace7&amp;src=http%3A%2F%2Frace.netkeiba.com%2F%3Fpid%3Drace%26id%3Dc201309050501%26mode%3Dresult&amp;ref=http%3A%2F%2Frace.netkeiba.com%2F%3Fpid%3Drace%26id%3Dc201309050512%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154209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60"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129063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61"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129063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62"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30873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63"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130873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64"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130873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65"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30873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66"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30873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67"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2906375"/>
          <a:ext cx="9525" cy="9525"/>
        </a:xfrm>
        <a:prstGeom prst="rect">
          <a:avLst/>
        </a:prstGeom>
        <a:noFill/>
      </xdr:spPr>
    </xdr:pic>
    <xdr:clientData/>
  </xdr:twoCellAnchor>
  <xdr:twoCellAnchor editAs="oneCell">
    <xdr:from>
      <xdr:col>5</xdr:col>
      <xdr:colOff>0</xdr:colOff>
      <xdr:row>10</xdr:row>
      <xdr:rowOff>0</xdr:rowOff>
    </xdr:from>
    <xdr:to>
      <xdr:col>5</xdr:col>
      <xdr:colOff>9525</xdr:colOff>
      <xdr:row>10</xdr:row>
      <xdr:rowOff>9525</xdr:rowOff>
    </xdr:to>
    <xdr:pic>
      <xdr:nvPicPr>
        <xdr:cNvPr id="1026" name="Picture 2" descr="http://a.one.impact-ad.jp/dc?oid=c7fa75350a4dace7&amp;src=http%3A%2F%2Frace.netkeiba.com%2F%3Fpid%3Drace%26id%3Dc201309050506%26mode%3Dtop&amp;ref=http%3A%2F%2Frace.netkeiba.com%2F%3Fpid%3Drace_list%26id%3Dc1214"/>
        <xdr:cNvPicPr>
          <a:picLocks noChangeAspect="1" noChangeArrowheads="1"/>
        </xdr:cNvPicPr>
      </xdr:nvPicPr>
      <xdr:blipFill>
        <a:blip xmlns:r="http://schemas.openxmlformats.org/officeDocument/2006/relationships" r:embed="rId1"/>
        <a:srcRect/>
        <a:stretch>
          <a:fillRect/>
        </a:stretch>
      </xdr:blipFill>
      <xdr:spPr bwMode="auto">
        <a:xfrm>
          <a:off x="4095750" y="167163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70"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147256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71"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147256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72"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49066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73"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149066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74"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149066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75"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49066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76"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49066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77"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47256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2049" name="Picture 1" descr="http://a.one.impact-ad.jp/dc?oid=c7fa75350a4dace7&amp;src=http%3A%2F%2Frace.netkeiba.com%2F%3Fpid%3Drace%26id%3Dp201309050602%26mode%3Dtop&amp;ref=http%3A%2F%2Frace.netkeiba.com%2F%3Fpid%3Drace_list%26id%3Dp1215"/>
        <xdr:cNvPicPr>
          <a:picLocks noChangeAspect="1" noChangeArrowheads="1"/>
        </xdr:cNvPicPr>
      </xdr:nvPicPr>
      <xdr:blipFill>
        <a:blip xmlns:r="http://schemas.openxmlformats.org/officeDocument/2006/relationships" r:embed="rId1"/>
        <a:srcRect/>
        <a:stretch>
          <a:fillRect/>
        </a:stretch>
      </xdr:blipFill>
      <xdr:spPr bwMode="auto">
        <a:xfrm>
          <a:off x="4095750" y="187071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80"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165449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81"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165449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82"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67259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83"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167259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84"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167259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85"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67259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86"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67259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87"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6544925"/>
          <a:ext cx="9525" cy="9525"/>
        </a:xfrm>
        <a:prstGeom prst="rect">
          <a:avLst/>
        </a:prstGeom>
        <a:noFill/>
      </xdr:spPr>
    </xdr:pic>
    <xdr:clientData/>
  </xdr:twoCellAnchor>
  <xdr:twoCellAnchor editAs="oneCell">
    <xdr:from>
      <xdr:col>5</xdr:col>
      <xdr:colOff>0</xdr:colOff>
      <xdr:row>10</xdr:row>
      <xdr:rowOff>0</xdr:rowOff>
    </xdr:from>
    <xdr:to>
      <xdr:col>5</xdr:col>
      <xdr:colOff>9525</xdr:colOff>
      <xdr:row>10</xdr:row>
      <xdr:rowOff>9525</xdr:rowOff>
    </xdr:to>
    <xdr:pic>
      <xdr:nvPicPr>
        <xdr:cNvPr id="15" name="Picture 1" descr="http://a.one.impact-ad.jp/dc?oid=c7fa75350a4dace7&amp;src=http%3A%2F%2Frace.netkeiba.com%2F%3Fpid%3Drace%26id%3Dp201309050702%26mode%3Dtop&amp;ref=http%3A%2F%2Frace.netkeiba.com%2F%3Fpid%3Drace_list%26id%3Dp1221"/>
        <xdr:cNvPicPr>
          <a:picLocks noChangeAspect="1" noChangeArrowheads="1"/>
        </xdr:cNvPicPr>
      </xdr:nvPicPr>
      <xdr:blipFill>
        <a:blip xmlns:r="http://schemas.openxmlformats.org/officeDocument/2006/relationships" r:embed="rId1"/>
        <a:srcRect/>
        <a:stretch>
          <a:fillRect/>
        </a:stretch>
      </xdr:blipFill>
      <xdr:spPr bwMode="auto">
        <a:xfrm>
          <a:off x="4095750" y="203549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90"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183642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91"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183642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92"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85451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93"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185451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94"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185451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95"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85451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96"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85451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97"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83642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2050" name="Picture 2" descr="http://a.one.impact-ad.jp/dc?oid=c7fa75350a4dace7&amp;src=http%3A%2F%2Frace.netkeiba.com%2F%3Fpid%3Drace%26id%3Dp201309050712%26mode%3Dtop&amp;ref=http%3A%2F%2Frace.netkeiba.com%2F%3Fpid%3Drace_list%26id%3Dp1221"/>
        <xdr:cNvPicPr>
          <a:picLocks noChangeAspect="1" noChangeArrowheads="1"/>
        </xdr:cNvPicPr>
      </xdr:nvPicPr>
      <xdr:blipFill>
        <a:blip xmlns:r="http://schemas.openxmlformats.org/officeDocument/2006/relationships" r:embed="rId1"/>
        <a:srcRect/>
        <a:stretch>
          <a:fillRect/>
        </a:stretch>
      </xdr:blipFill>
      <xdr:spPr bwMode="auto">
        <a:xfrm>
          <a:off x="4095750" y="223456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00"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201834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01"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201834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02"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03644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03"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203644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04"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203644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05"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03644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06"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03644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07"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201834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2051" name="Picture 3" descr="http://a.one.impact-ad.jp/dc?oid=c7fa75350a4dace7&amp;src=http%3A%2F%2Frace.netkeiba.com%2F%3Fpid%3Drace%26id%3Dp201309050812%26mode%3Dtop&amp;ref=http%3A%2F%2Frace.netkeiba.com%2F%3Fpid%3Drace_list%26id%3Dp1222"/>
        <xdr:cNvPicPr>
          <a:picLocks noChangeAspect="1" noChangeArrowheads="1"/>
        </xdr:cNvPicPr>
      </xdr:nvPicPr>
      <xdr:blipFill>
        <a:blip xmlns:r="http://schemas.openxmlformats.org/officeDocument/2006/relationships" r:embed="rId1"/>
        <a:srcRect/>
        <a:stretch>
          <a:fillRect/>
        </a:stretch>
      </xdr:blipFill>
      <xdr:spPr bwMode="auto">
        <a:xfrm>
          <a:off x="4095750" y="241649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10"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220027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11"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220027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12"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21837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13"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221837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14"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221837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15"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21837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16"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21837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17"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22002750"/>
          <a:ext cx="9525" cy="9525"/>
        </a:xfrm>
        <a:prstGeom prst="rect">
          <a:avLst/>
        </a:prstGeom>
        <a:noFill/>
      </xdr:spPr>
    </xdr:pic>
    <xdr:clientData/>
  </xdr:twoCellAnchor>
  <xdr:twoCellAnchor editAs="oneCell">
    <xdr:from>
      <xdr:col>5</xdr:col>
      <xdr:colOff>0</xdr:colOff>
      <xdr:row>10</xdr:row>
      <xdr:rowOff>0</xdr:rowOff>
    </xdr:from>
    <xdr:to>
      <xdr:col>5</xdr:col>
      <xdr:colOff>9525</xdr:colOff>
      <xdr:row>10</xdr:row>
      <xdr:rowOff>9525</xdr:rowOff>
    </xdr:to>
    <xdr:pic>
      <xdr:nvPicPr>
        <xdr:cNvPr id="2052" name="Picture 4" descr="http://a.one.impact-ad.jp/dc?oid=c7fa75350a4dace7&amp;src=http%3A%2F%2Frace.netkeiba.com%2F%3Fpid%3Drace%26id%3Dp201309050906%26mode%3Dtop&amp;ref=http%3A%2F%2Frace.netkeiba.com%2F%3Fpid%3Drace_list%26id%3Dp1223"/>
        <xdr:cNvPicPr>
          <a:picLocks noChangeAspect="1" noChangeArrowheads="1"/>
        </xdr:cNvPicPr>
      </xdr:nvPicPr>
      <xdr:blipFill>
        <a:blip xmlns:r="http://schemas.openxmlformats.org/officeDocument/2006/relationships" r:embed="rId1"/>
        <a:srcRect/>
        <a:stretch>
          <a:fillRect/>
        </a:stretch>
      </xdr:blipFill>
      <xdr:spPr bwMode="auto">
        <a:xfrm>
          <a:off x="4095750" y="258127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20"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238220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21"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238220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22"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40030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23"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240030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24"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240030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25"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40030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26"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40030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27"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238220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2053" name="Picture 5" descr="http://a.one.impact-ad.jp/dc?oid=c7fa75350a4dace7&amp;src=http%3A%2F%2Frace.netkeiba.com%2F%3Fpid%3Drace%26id%3Dp201309050912%26mode%3Dtop&amp;ref=http%3A%2F%2Frace.netkeiba.com%2F%3Fpid%3Drace_list%26id%3Dp1223"/>
        <xdr:cNvPicPr>
          <a:picLocks noChangeAspect="1" noChangeArrowheads="1"/>
        </xdr:cNvPicPr>
      </xdr:nvPicPr>
      <xdr:blipFill>
        <a:blip xmlns:r="http://schemas.openxmlformats.org/officeDocument/2006/relationships" r:embed="rId1"/>
        <a:srcRect/>
        <a:stretch>
          <a:fillRect/>
        </a:stretch>
      </xdr:blipFill>
      <xdr:spPr bwMode="auto">
        <a:xfrm>
          <a:off x="4095750" y="278034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6" name="Picture 1" descr="http://a.one.impact-ad.jp/dc?oid=c7fa75350a4dace7&amp;src=http%3A%2F%2Frace.netkeiba.com%2F%3Fpid%3Drace%26id%3Dc201405010101%26mode%3Dresult&amp;ref=http%3A%2F%2Frace.netkeiba.com%2F%3Fpid%3Drace%26id%3Dc2014050101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278034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9" name="Picture 2" descr="http://a.one.impact-ad.jp/dc?oid=c7fa75350a4dace7&amp;src=http%3A%2F%2Frace.netkeiba.com%2F%3Fpid%3Drace%26id%3Dc201405010106%26mode%3Dresult&amp;ref=http%3A%2F%2Frace.netkeiba.com%2F%3Fpid%3Drace%26id%3Dc201405010101%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27803475"/>
          <a:ext cx="9525" cy="9525"/>
        </a:xfrm>
        <a:prstGeom prst="rect">
          <a:avLst/>
        </a:prstGeom>
        <a:noFill/>
      </xdr:spPr>
    </xdr:pic>
    <xdr:clientData/>
  </xdr:twoCellAnchor>
  <xdr:twoCellAnchor editAs="oneCell">
    <xdr:from>
      <xdr:col>5</xdr:col>
      <xdr:colOff>0</xdr:colOff>
      <xdr:row>13</xdr:row>
      <xdr:rowOff>0</xdr:rowOff>
    </xdr:from>
    <xdr:to>
      <xdr:col>5</xdr:col>
      <xdr:colOff>9525</xdr:colOff>
      <xdr:row>13</xdr:row>
      <xdr:rowOff>9525</xdr:rowOff>
    </xdr:to>
    <xdr:pic>
      <xdr:nvPicPr>
        <xdr:cNvPr id="1027" name="Picture 3" descr="http://a.one.impact-ad.jp/dc?oid=c7fa75350a4dace7&amp;src=http%3A%2F%2Frace.netkeiba.com%2F%3Fpid%3Drace%26id%3Dc201405010108%26mode%3Dresult&amp;ref=http%3A%2F%2Frace.netkeiba.com%2F%3Fpid%3Drace%26id%3Dc201405010106%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281559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38" name="Picture 1" descr="http://a.one.impact-ad.jp/dc?oid=c7fa75350a4dace7&amp;src=http%3A%2F%2Frace.netkeiba.com%2F%3Fpid%3Drace%26id%3Dp201405010202%26mode%3Dresult&amp;ref=http%3A%2F%2Frace.netkeiba.com%2F%3Fpid%3Drace%26id%3Dp201405010201%26mode%3Dtop"/>
        <xdr:cNvPicPr>
          <a:picLocks noChangeAspect="1" noChangeArrowheads="1"/>
        </xdr:cNvPicPr>
      </xdr:nvPicPr>
      <xdr:blipFill>
        <a:blip xmlns:r="http://schemas.openxmlformats.org/officeDocument/2006/relationships" r:embed="rId1"/>
        <a:srcRect/>
        <a:stretch>
          <a:fillRect/>
        </a:stretch>
      </xdr:blipFill>
      <xdr:spPr bwMode="auto">
        <a:xfrm>
          <a:off x="4095750" y="278034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39" name="Picture 2" descr="http://a.one.impact-ad.jp/dc?oid=c7fa75350a4dace7&amp;src=http%3A%2F%2Frace.netkeiba.com%2F%3Fpid%3Drace%26id%3Dp201405010207%26mode%3Dresult&amp;ref=http%3A%2F%2Frace.netkeiba.com%2F%3Fpid%3Drace%26id%3Dp201405010202%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278034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49" name="Picture 3" descr="http://a.one.impact-ad.jp/dc?oid=c7fa75350a4dace7&amp;src=http%3A%2F%2Frace.netkeiba.com%2F%3Fpid%3Drace%26id%3Dp201405010211%26mode%3Dresult&amp;ref=http%3A%2F%2Frace.netkeiba.com%2F%3Fpid%3Drace%26id%3Dp201405010207%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27803475"/>
          <a:ext cx="9525" cy="9525"/>
        </a:xfrm>
        <a:prstGeom prst="rect">
          <a:avLst/>
        </a:prstGeom>
        <a:noFill/>
      </xdr:spPr>
    </xdr:pic>
    <xdr:clientData/>
  </xdr:twoCellAnchor>
  <xdr:twoCellAnchor editAs="oneCell">
    <xdr:from>
      <xdr:col>5</xdr:col>
      <xdr:colOff>0</xdr:colOff>
      <xdr:row>10</xdr:row>
      <xdr:rowOff>0</xdr:rowOff>
    </xdr:from>
    <xdr:to>
      <xdr:col>5</xdr:col>
      <xdr:colOff>9525</xdr:colOff>
      <xdr:row>10</xdr:row>
      <xdr:rowOff>9525</xdr:rowOff>
    </xdr:to>
    <xdr:pic>
      <xdr:nvPicPr>
        <xdr:cNvPr id="59" name="Picture 1" descr="http://a.one.impact-ad.jp/dc?oid=c7fa75350a4dace7&amp;src=http%3A%2F%2Frace.netkeiba.com%2F%3Fpid%3Drace%26id%3Dp201405010401%26mode%3Dresult&amp;ref=http%3A%2F%2Frace.netkeiba.com%2F%3Fpid%3Ddata%26id%3Dp201405010401"/>
        <xdr:cNvPicPr>
          <a:picLocks noChangeAspect="1" noChangeArrowheads="1"/>
        </xdr:cNvPicPr>
      </xdr:nvPicPr>
      <xdr:blipFill>
        <a:blip xmlns:r="http://schemas.openxmlformats.org/officeDocument/2006/relationships" r:embed="rId1"/>
        <a:srcRect/>
        <a:stretch>
          <a:fillRect/>
        </a:stretch>
      </xdr:blipFill>
      <xdr:spPr bwMode="auto">
        <a:xfrm>
          <a:off x="4095750" y="276320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37"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256413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38"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256413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39"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58222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40"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258222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41"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258222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42"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58222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43"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58222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44"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256413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46"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274605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47"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274605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48"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76415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49"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276415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50"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276415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51"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76415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52"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76415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53"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274605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55"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292798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56"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292798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57"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94608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58"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294608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59"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294608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60"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94608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61"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94608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62"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292798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64"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310991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65"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310991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66"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312801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67"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312801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68"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312801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69"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312801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70"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312801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71"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31099125"/>
          <a:ext cx="9525" cy="9525"/>
        </a:xfrm>
        <a:prstGeom prst="rect">
          <a:avLst/>
        </a:prstGeom>
        <a:noFill/>
      </xdr:spPr>
    </xdr:pic>
    <xdr:clientData/>
  </xdr:twoCellAnchor>
  <xdr:twoCellAnchor editAs="oneCell">
    <xdr:from>
      <xdr:col>5</xdr:col>
      <xdr:colOff>0</xdr:colOff>
      <xdr:row>10</xdr:row>
      <xdr:rowOff>0</xdr:rowOff>
    </xdr:from>
    <xdr:to>
      <xdr:col>5</xdr:col>
      <xdr:colOff>9525</xdr:colOff>
      <xdr:row>10</xdr:row>
      <xdr:rowOff>9525</xdr:rowOff>
    </xdr:to>
    <xdr:pic>
      <xdr:nvPicPr>
        <xdr:cNvPr id="69" name="Picture 1" descr="http://a.one.impact-ad.jp/dc?oid=c7fa75350a4dace7&amp;src=http%3A%2F%2Frace.netkeiba.com%2F%3Fpid%3Drace%26id%3Dp201405020101%26mode%3Dtop&amp;ref=http%3A%2F%2Frace.netkeiba.com%2F%3Fpid%3Drace_list%26id%3Dp0426"/>
        <xdr:cNvPicPr>
          <a:picLocks noChangeAspect="1" noChangeArrowheads="1"/>
        </xdr:cNvPicPr>
      </xdr:nvPicPr>
      <xdr:blipFill>
        <a:blip xmlns:r="http://schemas.openxmlformats.org/officeDocument/2006/relationships" r:embed="rId1"/>
        <a:srcRect/>
        <a:stretch>
          <a:fillRect/>
        </a:stretch>
      </xdr:blipFill>
      <xdr:spPr bwMode="auto">
        <a:xfrm>
          <a:off x="4095750" y="349091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74"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329184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75"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329184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76"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330993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77"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330993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78"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330993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79"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330993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80"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330993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81"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32918400"/>
          <a:ext cx="9525" cy="9525"/>
        </a:xfrm>
        <a:prstGeom prst="rect">
          <a:avLst/>
        </a:prstGeom>
        <a:noFill/>
      </xdr:spPr>
    </xdr:pic>
    <xdr:clientData/>
  </xdr:twoCellAnchor>
  <xdr:twoCellAnchor editAs="oneCell">
    <xdr:from>
      <xdr:col>5</xdr:col>
      <xdr:colOff>0</xdr:colOff>
      <xdr:row>10</xdr:row>
      <xdr:rowOff>0</xdr:rowOff>
    </xdr:from>
    <xdr:to>
      <xdr:col>5</xdr:col>
      <xdr:colOff>9525</xdr:colOff>
      <xdr:row>10</xdr:row>
      <xdr:rowOff>9525</xdr:rowOff>
    </xdr:to>
    <xdr:pic>
      <xdr:nvPicPr>
        <xdr:cNvPr id="79" name="Picture 2" descr="http://a.one.impact-ad.jp/dc?oid=c7fa75350a4dace7&amp;src=http%3A%2F%2Frace.netkeiba.com%2F%3Fpid%3Drace%26id%3Dp201405020107%26mode%3Dtop&amp;ref=http%3A%2F%2Frace.netkeiba.com%2F%3Fpid%3Drace_list%26id%3Dp0426"/>
        <xdr:cNvPicPr>
          <a:picLocks noChangeAspect="1" noChangeArrowheads="1"/>
        </xdr:cNvPicPr>
      </xdr:nvPicPr>
      <xdr:blipFill>
        <a:blip xmlns:r="http://schemas.openxmlformats.org/officeDocument/2006/relationships" r:embed="rId1"/>
        <a:srcRect/>
        <a:stretch>
          <a:fillRect/>
        </a:stretch>
      </xdr:blipFill>
      <xdr:spPr bwMode="auto">
        <a:xfrm>
          <a:off x="4095750" y="367284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84"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347376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85"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347376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86"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349186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87"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349186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88"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349186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89"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349186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90"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349186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91"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34737675"/>
          <a:ext cx="9525" cy="9525"/>
        </a:xfrm>
        <a:prstGeom prst="rect">
          <a:avLst/>
        </a:prstGeom>
        <a:noFill/>
      </xdr:spPr>
    </xdr:pic>
    <xdr:clientData/>
  </xdr:twoCellAnchor>
  <xdr:twoCellAnchor editAs="oneCell">
    <xdr:from>
      <xdr:col>5</xdr:col>
      <xdr:colOff>0</xdr:colOff>
      <xdr:row>10</xdr:row>
      <xdr:rowOff>0</xdr:rowOff>
    </xdr:from>
    <xdr:to>
      <xdr:col>5</xdr:col>
      <xdr:colOff>9525</xdr:colOff>
      <xdr:row>10</xdr:row>
      <xdr:rowOff>9525</xdr:rowOff>
    </xdr:to>
    <xdr:pic>
      <xdr:nvPicPr>
        <xdr:cNvPr id="89" name="Picture 3" descr="http://a.one.impact-ad.jp/dc?oid=c7fa75350a4dace7&amp;src=http%3A%2F%2Frace.netkeiba.com%2F%3Fpid%3Drace%26id%3Dp201405020110%26mode%3Dresult&amp;ref=http%3A%2F%2Frace.netkeiba.com%2F%3Fpid%3Ddata%26id%3Dp201405020110%26mode%3Dtop"/>
        <xdr:cNvPicPr>
          <a:picLocks noChangeAspect="1" noChangeArrowheads="1"/>
        </xdr:cNvPicPr>
      </xdr:nvPicPr>
      <xdr:blipFill>
        <a:blip xmlns:r="http://schemas.openxmlformats.org/officeDocument/2006/relationships" r:embed="rId1"/>
        <a:srcRect/>
        <a:stretch>
          <a:fillRect/>
        </a:stretch>
      </xdr:blipFill>
      <xdr:spPr bwMode="auto">
        <a:xfrm>
          <a:off x="4095750" y="385476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94"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365569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95"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365569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96"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367379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97"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367379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98"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367379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199"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367379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00"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367379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01"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36556950"/>
          <a:ext cx="9525" cy="9525"/>
        </a:xfrm>
        <a:prstGeom prst="rect">
          <a:avLst/>
        </a:prstGeom>
        <a:noFill/>
      </xdr:spPr>
    </xdr:pic>
    <xdr:clientData/>
  </xdr:twoCellAnchor>
  <xdr:twoCellAnchor editAs="oneCell">
    <xdr:from>
      <xdr:col>5</xdr:col>
      <xdr:colOff>0</xdr:colOff>
      <xdr:row>10</xdr:row>
      <xdr:rowOff>0</xdr:rowOff>
    </xdr:from>
    <xdr:to>
      <xdr:col>5</xdr:col>
      <xdr:colOff>9525</xdr:colOff>
      <xdr:row>10</xdr:row>
      <xdr:rowOff>9525</xdr:rowOff>
    </xdr:to>
    <xdr:pic>
      <xdr:nvPicPr>
        <xdr:cNvPr id="99" name="Picture 4" descr="http://a.one.impact-ad.jp/dc?oid=c7fa75350a4dace7&amp;src=http%3A%2F%2Frace.netkeiba.com%2F%3Fpid%3Drace%26id%3Dp201405020204%26mode%3Dtop&amp;ref=http%3A%2F%2Frace.netkeiba.com%2F%3Fpid%3Drace_list%26id%3Dp0427"/>
        <xdr:cNvPicPr>
          <a:picLocks noChangeAspect="1" noChangeArrowheads="1"/>
        </xdr:cNvPicPr>
      </xdr:nvPicPr>
      <xdr:blipFill>
        <a:blip xmlns:r="http://schemas.openxmlformats.org/officeDocument/2006/relationships" r:embed="rId1"/>
        <a:srcRect/>
        <a:stretch>
          <a:fillRect/>
        </a:stretch>
      </xdr:blipFill>
      <xdr:spPr bwMode="auto">
        <a:xfrm>
          <a:off x="4095750" y="403669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04"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383762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05"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383762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06"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385572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07"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385572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08"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385572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09"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385572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10"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385572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11"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38376225"/>
          <a:ext cx="9525" cy="9525"/>
        </a:xfrm>
        <a:prstGeom prst="rect">
          <a:avLst/>
        </a:prstGeom>
        <a:noFill/>
      </xdr:spPr>
    </xdr:pic>
    <xdr:clientData/>
  </xdr:twoCellAnchor>
  <xdr:twoCellAnchor editAs="oneCell">
    <xdr:from>
      <xdr:col>5</xdr:col>
      <xdr:colOff>0</xdr:colOff>
      <xdr:row>10</xdr:row>
      <xdr:rowOff>0</xdr:rowOff>
    </xdr:from>
    <xdr:to>
      <xdr:col>5</xdr:col>
      <xdr:colOff>9525</xdr:colOff>
      <xdr:row>10</xdr:row>
      <xdr:rowOff>9525</xdr:rowOff>
    </xdr:to>
    <xdr:pic>
      <xdr:nvPicPr>
        <xdr:cNvPr id="109" name="Picture 1" descr="http://a.one.impact-ad.jp/dc?oid=c7fa75350a4dace7&amp;src=http%3A%2F%2Frace.netkeiba.com%2F%3Fpid%3Drace%26id%3Dc201405020303%26mode%3Dresult&amp;ref=http%3A%2F%2Frace.netkeiba.com%2F%3Fpid%3Drace%26id%3Dc201405020302%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421862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14"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401955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15"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401955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16"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403764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17"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403764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18"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403764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19"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403764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20"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403764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21"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40195500"/>
          <a:ext cx="9525" cy="9525"/>
        </a:xfrm>
        <a:prstGeom prst="rect">
          <a:avLst/>
        </a:prstGeom>
        <a:noFill/>
      </xdr:spPr>
    </xdr:pic>
    <xdr:clientData/>
  </xdr:twoCellAnchor>
  <xdr:twoCellAnchor editAs="oneCell">
    <xdr:from>
      <xdr:col>5</xdr:col>
      <xdr:colOff>0</xdr:colOff>
      <xdr:row>10</xdr:row>
      <xdr:rowOff>0</xdr:rowOff>
    </xdr:from>
    <xdr:to>
      <xdr:col>5</xdr:col>
      <xdr:colOff>9525</xdr:colOff>
      <xdr:row>10</xdr:row>
      <xdr:rowOff>9525</xdr:rowOff>
    </xdr:to>
    <xdr:pic>
      <xdr:nvPicPr>
        <xdr:cNvPr id="119" name="Picture 2" descr="http://a.one.impact-ad.jp/dc?oid=c7fa75350a4dace7&amp;src=http%3A%2F%2Frace.netkeiba.com%2F%3Fpid%3Drace%26id%3Dc201405020307%26mode%3Dresult&amp;ref=http%3A%2F%2Frace.netkeiba.com%2F%3Fpid%3Drace%26id%3Dc201405020306%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440055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24"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420147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25"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420147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26"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421957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27"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421957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28"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421957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29"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421957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30"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421957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31"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420147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33"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438340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34"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438340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35"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440150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36"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440150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37"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440150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38"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440150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39"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440150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40"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43834050"/>
          <a:ext cx="9525" cy="9525"/>
        </a:xfrm>
        <a:prstGeom prst="rect">
          <a:avLst/>
        </a:prstGeom>
        <a:noFill/>
      </xdr:spPr>
    </xdr:pic>
    <xdr:clientData/>
  </xdr:twoCellAnchor>
  <xdr:twoCellAnchor editAs="oneCell">
    <xdr:from>
      <xdr:col>5</xdr:col>
      <xdr:colOff>0</xdr:colOff>
      <xdr:row>10</xdr:row>
      <xdr:rowOff>0</xdr:rowOff>
    </xdr:from>
    <xdr:to>
      <xdr:col>5</xdr:col>
      <xdr:colOff>9525</xdr:colOff>
      <xdr:row>10</xdr:row>
      <xdr:rowOff>9525</xdr:rowOff>
    </xdr:to>
    <xdr:pic>
      <xdr:nvPicPr>
        <xdr:cNvPr id="129" name="Picture 1" descr="http://a.one.impact-ad.jp/dc?oid=c7fa75350a4dace7&amp;src=http%3A%2F%2Frace.netkeiba.com%2F%3Fpid%3Drace%26id%3Dc201405020412%26mode%3Dresult&amp;ref=http%3A%2F%2Frace.netkeiba.com%2F%3Fpid%3Drace%26id%3Dc201405020411%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476440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43"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456533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44"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456533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45"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458343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46"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458343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47"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458343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48"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458343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49"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458343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50"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45653325"/>
          <a:ext cx="9525" cy="9525"/>
        </a:xfrm>
        <a:prstGeom prst="rect">
          <a:avLst/>
        </a:prstGeom>
        <a:noFill/>
      </xdr:spPr>
    </xdr:pic>
    <xdr:clientData/>
  </xdr:twoCellAnchor>
  <xdr:twoCellAnchor editAs="oneCell">
    <xdr:from>
      <xdr:col>5</xdr:col>
      <xdr:colOff>0</xdr:colOff>
      <xdr:row>10</xdr:row>
      <xdr:rowOff>0</xdr:rowOff>
    </xdr:from>
    <xdr:to>
      <xdr:col>5</xdr:col>
      <xdr:colOff>9525</xdr:colOff>
      <xdr:row>10</xdr:row>
      <xdr:rowOff>9525</xdr:rowOff>
    </xdr:to>
    <xdr:pic>
      <xdr:nvPicPr>
        <xdr:cNvPr id="130" name="Picture 1" descr="http://a.one.impact-ad.jp/dc?oid=c7fa75350a4dace7&amp;src=http%3A%2F%2Frace.netkeiba.com%2F%3Fpid%3Drace%26id%3Dp201405020501%26mode%3Dtop&amp;ref=http%3A%2F%2Frace.netkeiba.com%2F%3Fpid%3Drace_list%26id%3Dp0510"/>
        <xdr:cNvPicPr>
          <a:picLocks noChangeAspect="1" noChangeArrowheads="1"/>
        </xdr:cNvPicPr>
      </xdr:nvPicPr>
      <xdr:blipFill>
        <a:blip xmlns:r="http://schemas.openxmlformats.org/officeDocument/2006/relationships" r:embed="rId1"/>
        <a:srcRect/>
        <a:stretch>
          <a:fillRect/>
        </a:stretch>
      </xdr:blipFill>
      <xdr:spPr bwMode="auto">
        <a:xfrm>
          <a:off x="4095750" y="494633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53"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474726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54"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474726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55"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476535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56"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476535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57"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476535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58"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476535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59"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476535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60"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47472600"/>
          <a:ext cx="9525" cy="9525"/>
        </a:xfrm>
        <a:prstGeom prst="rect">
          <a:avLst/>
        </a:prstGeom>
        <a:noFill/>
      </xdr:spPr>
    </xdr:pic>
    <xdr:clientData/>
  </xdr:twoCellAnchor>
  <xdr:twoCellAnchor editAs="oneCell">
    <xdr:from>
      <xdr:col>5</xdr:col>
      <xdr:colOff>0</xdr:colOff>
      <xdr:row>10</xdr:row>
      <xdr:rowOff>0</xdr:rowOff>
    </xdr:from>
    <xdr:to>
      <xdr:col>5</xdr:col>
      <xdr:colOff>9525</xdr:colOff>
      <xdr:row>10</xdr:row>
      <xdr:rowOff>9525</xdr:rowOff>
    </xdr:to>
    <xdr:pic>
      <xdr:nvPicPr>
        <xdr:cNvPr id="131" name="Picture 2" descr="http://a.one.impact-ad.jp/dc?oid=c7fa75350a4dace7&amp;src=http%3A%2F%2Frace.netkeiba.com%2F%3Fpid%3Drace%26id%3Dp201405020503%26mode%3Dtop&amp;ref=http%3A%2F%2Frace.netkeiba.com%2F%3Fpid%3Drace_list%26id%3Dp0510"/>
        <xdr:cNvPicPr>
          <a:picLocks noChangeAspect="1" noChangeArrowheads="1"/>
        </xdr:cNvPicPr>
      </xdr:nvPicPr>
      <xdr:blipFill>
        <a:blip xmlns:r="http://schemas.openxmlformats.org/officeDocument/2006/relationships" r:embed="rId1"/>
        <a:srcRect/>
        <a:stretch>
          <a:fillRect/>
        </a:stretch>
      </xdr:blipFill>
      <xdr:spPr bwMode="auto">
        <a:xfrm>
          <a:off x="4095750" y="512826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63"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492918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64"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492918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65"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494728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66"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494728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67"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494728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68"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494728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69"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494728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70"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492918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72"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511111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73"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511111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74"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512921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75"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512921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76"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512921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77"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512921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78"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512921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79"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511111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81"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529304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82"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529304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83"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531114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84"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531114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85"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531114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86"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531114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87"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531114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88"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529304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90"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547497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91"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547497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92"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549306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93"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549306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94"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549306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95"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549306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96"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549306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97"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547497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99"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565689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00"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565689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01"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567499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02"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567499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03"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567499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04"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567499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05"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567499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06"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565689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08"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583882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09"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583882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10"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585692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11"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585692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12"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585692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13"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585692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14"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585692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15"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583882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17"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601980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18"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601980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19"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603789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20"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603789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21"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603789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22"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603789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23"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603789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24"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601980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26"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620172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27"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620172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28"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621982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29"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621982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30"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621982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31"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621982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32"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621982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33"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620172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35"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638365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36"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638365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37"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640175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38"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640175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39"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640175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40"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640175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41"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640175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42"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638365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44"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656558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45"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656558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46"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658368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47"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658368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48"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658368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49"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658368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50"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658368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51"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656558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53"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674751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54"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674751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55"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676560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56"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676560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57"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676560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58"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676560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59"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676560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60"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674751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62"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692943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63"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692943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64"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694753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65"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694753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66"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694753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67"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694753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68"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694753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69"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692943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71"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711136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72"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711136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73"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712946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74"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712946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75"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712946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76"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712946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77"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712946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78"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711136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80"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729329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81"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729329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82"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731139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83"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731139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84"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731139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85"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731139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86"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731139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87"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729329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89"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747522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90"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747522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91"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749331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92"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749331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93"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749331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94"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749331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95"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749331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96"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747522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98"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765714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399"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765714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400"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767524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401"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767524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402"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767524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403"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767524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404"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767524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405"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765714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407"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783907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408"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783907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409"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785717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410"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785717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411"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785717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412"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785717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413"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785717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414"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783907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416"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802100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417"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802100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418"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803910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419"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803910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420"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803910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421"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803910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422"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803910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423"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8021002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425"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820293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426"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820293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427"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822102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428"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822102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429"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822102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430"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822102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431"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822102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432"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8202930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434"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838485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435"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83848575"/>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436"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840295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437" name="Picture 1" descr="http://a.one.impact-ad.jp/dc?oid=c7fa75350a4dace7&amp;src=http%3A%2F%2Frace.netkeiba.com%2F%3Fpid%3Drace%26id%3Dc201309050103%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840295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438" name="Picture 2" descr="http://a.one.impact-ad.jp/dc?oid=c7fa75350a4dace7&amp;src=http%3A%2F%2Frace.netkeiba.com%2F%3Fpid%3Drace%26id%3Dc201309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840295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439" name="Picture 3" descr="http://a.one.impact-ad.jp/dc?oid=c7fa75350a4dace7&amp;src=http%3A%2F%2Frace.netkeiba.com%2F%3Fpid%3Drace%26id%3Dc201309050206%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840295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440" name="Picture 3" descr="http://a.one.impact-ad.jp/dc?oid=c7fa75350a4dace7&amp;src=http%3A%2F%2Frace.netkeiba.com%2F%3Fpid%3Drace%26id%3Dc201309050207%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840295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441"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83848575"/>
          <a:ext cx="9525" cy="9525"/>
        </a:xfrm>
        <a:prstGeom prst="rect">
          <a:avLst/>
        </a:prstGeom>
        <a:noFill/>
      </xdr:spPr>
    </xdr:pic>
    <xdr:clientData/>
  </xdr:twoCellAnchor>
  <xdr:twoCellAnchor editAs="oneCell">
    <xdr:from>
      <xdr:col>5</xdr:col>
      <xdr:colOff>0</xdr:colOff>
      <xdr:row>14</xdr:row>
      <xdr:rowOff>0</xdr:rowOff>
    </xdr:from>
    <xdr:to>
      <xdr:col>5</xdr:col>
      <xdr:colOff>9525</xdr:colOff>
      <xdr:row>14</xdr:row>
      <xdr:rowOff>9525</xdr:rowOff>
    </xdr:to>
    <xdr:pic>
      <xdr:nvPicPr>
        <xdr:cNvPr id="132" name="Picture 1" descr="http://a.one.impact-ad.jp/dc?oid=c7fa75350a4dace7&amp;src=http%3A%2F%2Frace.netkeiba.com%2F%3Fpid%3Drace%26id%3Dp201405050801%26mode%3Dtop&amp;ref=http%3A%2F%2Frace.netkeiba.com%2F%3Fpid%3Drace_list%26id%3Dp1129"/>
        <xdr:cNvPicPr>
          <a:picLocks noChangeAspect="1" noChangeArrowheads="1"/>
        </xdr:cNvPicPr>
      </xdr:nvPicPr>
      <xdr:blipFill>
        <a:blip xmlns:r="http://schemas.openxmlformats.org/officeDocument/2006/relationships" r:embed="rId3"/>
        <a:srcRect/>
        <a:stretch>
          <a:fillRect/>
        </a:stretch>
      </xdr:blipFill>
      <xdr:spPr bwMode="auto">
        <a:xfrm>
          <a:off x="4095750" y="28670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444"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71450"/>
          <a:ext cx="9525" cy="9525"/>
        </a:xfrm>
        <a:prstGeom prst="rect">
          <a:avLst/>
        </a:prstGeom>
        <a:noFill/>
      </xdr:spPr>
    </xdr:pic>
    <xdr:clientData/>
  </xdr:twoCellAnchor>
  <xdr:twoCellAnchor>
    <xdr:from>
      <xdr:col>4</xdr:col>
      <xdr:colOff>1400174</xdr:colOff>
      <xdr:row>3</xdr:row>
      <xdr:rowOff>171451</xdr:rowOff>
    </xdr:from>
    <xdr:to>
      <xdr:col>12</xdr:col>
      <xdr:colOff>0</xdr:colOff>
      <xdr:row>4</xdr:row>
      <xdr:rowOff>1628775</xdr:rowOff>
    </xdr:to>
    <xdr:graphicFrame macro="">
      <xdr:nvGraphicFramePr>
        <xdr:cNvPr id="445" name="グラフ 44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5</xdr:col>
      <xdr:colOff>0</xdr:colOff>
      <xdr:row>12</xdr:row>
      <xdr:rowOff>0</xdr:rowOff>
    </xdr:from>
    <xdr:to>
      <xdr:col>5</xdr:col>
      <xdr:colOff>9525</xdr:colOff>
      <xdr:row>12</xdr:row>
      <xdr:rowOff>9525</xdr:rowOff>
    </xdr:to>
    <xdr:pic>
      <xdr:nvPicPr>
        <xdr:cNvPr id="133" name="Picture 2" descr="http://a.one.impact-ad.jp/dc?oid=c7fa75350a4dace7&amp;src=http%3A%2F%2Frace.netkeiba.com%2F%3Fpid%3Drace%26id%3Dp201405050812%26mode%3Dtop&amp;ref=http%3A%2F%2Frace.netkeiba.com%2F%3Fpid%3Drace_list%26id%3Dp1129"/>
        <xdr:cNvPicPr>
          <a:picLocks noChangeAspect="1" noChangeArrowheads="1"/>
        </xdr:cNvPicPr>
      </xdr:nvPicPr>
      <xdr:blipFill>
        <a:blip xmlns:r="http://schemas.openxmlformats.org/officeDocument/2006/relationships" r:embed="rId1"/>
        <a:srcRect/>
        <a:stretch>
          <a:fillRect/>
        </a:stretch>
      </xdr:blipFill>
      <xdr:spPr bwMode="auto">
        <a:xfrm>
          <a:off x="4095750" y="4343400"/>
          <a:ext cx="9525" cy="9525"/>
        </a:xfrm>
        <a:prstGeom prst="rect">
          <a:avLst/>
        </a:prstGeom>
        <a:noFill/>
      </xdr:spPr>
    </xdr:pic>
    <xdr:clientData/>
  </xdr:twoCellAnchor>
  <xdr:twoCellAnchor editAs="oneCell">
    <xdr:from>
      <xdr:col>5</xdr:col>
      <xdr:colOff>0</xdr:colOff>
      <xdr:row>5</xdr:row>
      <xdr:rowOff>0</xdr:rowOff>
    </xdr:from>
    <xdr:to>
      <xdr:col>5</xdr:col>
      <xdr:colOff>9525</xdr:colOff>
      <xdr:row>5</xdr:row>
      <xdr:rowOff>9525</xdr:rowOff>
    </xdr:to>
    <xdr:pic>
      <xdr:nvPicPr>
        <xdr:cNvPr id="447"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990725"/>
          <a:ext cx="9525" cy="9525"/>
        </a:xfrm>
        <a:prstGeom prst="rect">
          <a:avLst/>
        </a:prstGeom>
        <a:noFill/>
      </xdr:spPr>
    </xdr:pic>
    <xdr:clientData/>
  </xdr:twoCellAnchor>
  <xdr:twoCellAnchor>
    <xdr:from>
      <xdr:col>4</xdr:col>
      <xdr:colOff>1400174</xdr:colOff>
      <xdr:row>5</xdr:row>
      <xdr:rowOff>171451</xdr:rowOff>
    </xdr:from>
    <xdr:to>
      <xdr:col>12</xdr:col>
      <xdr:colOff>0</xdr:colOff>
      <xdr:row>6</xdr:row>
      <xdr:rowOff>1628775</xdr:rowOff>
    </xdr:to>
    <xdr:graphicFrame macro="">
      <xdr:nvGraphicFramePr>
        <xdr:cNvPr id="448" name="グラフ 44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5</xdr:col>
      <xdr:colOff>0</xdr:colOff>
      <xdr:row>10</xdr:row>
      <xdr:rowOff>0</xdr:rowOff>
    </xdr:from>
    <xdr:to>
      <xdr:col>5</xdr:col>
      <xdr:colOff>9525</xdr:colOff>
      <xdr:row>10</xdr:row>
      <xdr:rowOff>9525</xdr:rowOff>
    </xdr:to>
    <xdr:pic>
      <xdr:nvPicPr>
        <xdr:cNvPr id="134" name="Picture 3" descr="http://a.one.impact-ad.jp/dc?oid=c7fa75350a4dace7&amp;src=http%3A%2F%2Frace.netkeiba.com%2F%3Fpid%3Drace%26id%3Dp201405050902%26mode%3Dtop&amp;ref=http%3A%2F%2Frace.netkeiba.com%2F%3Fpid%3Drace_list%26id%3Dp1130"/>
        <xdr:cNvPicPr>
          <a:picLocks noChangeAspect="1" noChangeArrowheads="1"/>
        </xdr:cNvPicPr>
      </xdr:nvPicPr>
      <xdr:blipFill>
        <a:blip xmlns:r="http://schemas.openxmlformats.org/officeDocument/2006/relationships" r:embed="rId1"/>
        <a:srcRect/>
        <a:stretch>
          <a:fillRect/>
        </a:stretch>
      </xdr:blipFill>
      <xdr:spPr bwMode="auto">
        <a:xfrm>
          <a:off x="4095750" y="5810250"/>
          <a:ext cx="9525" cy="9525"/>
        </a:xfrm>
        <a:prstGeom prst="rect">
          <a:avLst/>
        </a:prstGeom>
        <a:noFill/>
      </xdr:spPr>
    </xdr:pic>
    <xdr:clientData/>
  </xdr:twoCellAnchor>
  <xdr:twoCellAnchor editAs="oneCell">
    <xdr:from>
      <xdr:col>5</xdr:col>
      <xdr:colOff>0</xdr:colOff>
      <xdr:row>7</xdr:row>
      <xdr:rowOff>0</xdr:rowOff>
    </xdr:from>
    <xdr:to>
      <xdr:col>5</xdr:col>
      <xdr:colOff>9525</xdr:colOff>
      <xdr:row>7</xdr:row>
      <xdr:rowOff>9525</xdr:rowOff>
    </xdr:to>
    <xdr:pic>
      <xdr:nvPicPr>
        <xdr:cNvPr id="450"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3810000"/>
          <a:ext cx="9525" cy="9525"/>
        </a:xfrm>
        <a:prstGeom prst="rect">
          <a:avLst/>
        </a:prstGeom>
        <a:noFill/>
      </xdr:spPr>
    </xdr:pic>
    <xdr:clientData/>
  </xdr:twoCellAnchor>
  <xdr:twoCellAnchor>
    <xdr:from>
      <xdr:col>4</xdr:col>
      <xdr:colOff>1400174</xdr:colOff>
      <xdr:row>7</xdr:row>
      <xdr:rowOff>171451</xdr:rowOff>
    </xdr:from>
    <xdr:to>
      <xdr:col>12</xdr:col>
      <xdr:colOff>0</xdr:colOff>
      <xdr:row>8</xdr:row>
      <xdr:rowOff>1628775</xdr:rowOff>
    </xdr:to>
    <xdr:graphicFrame macro="">
      <xdr:nvGraphicFramePr>
        <xdr:cNvPr id="451" name="グラフ 45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5</xdr:col>
      <xdr:colOff>0</xdr:colOff>
      <xdr:row>10</xdr:row>
      <xdr:rowOff>0</xdr:rowOff>
    </xdr:from>
    <xdr:to>
      <xdr:col>5</xdr:col>
      <xdr:colOff>9525</xdr:colOff>
      <xdr:row>10</xdr:row>
      <xdr:rowOff>9525</xdr:rowOff>
    </xdr:to>
    <xdr:pic>
      <xdr:nvPicPr>
        <xdr:cNvPr id="1028" name="Picture 4" descr="http://a.one.impact-ad.jp/dc?oid=c7fa75350a4dace7&amp;src=http%3A%2F%2Frace.netkeiba.com%2F%3Fpid%3Drace%26id%3Dp201405050906%26mode%3Dtop&amp;ref=http%3A%2F%2Frace.netkeiba.com%2F%3Fpid%3Drace_list%26id%3Dp1130"/>
        <xdr:cNvPicPr>
          <a:picLocks noChangeAspect="1" noChangeArrowheads="1"/>
        </xdr:cNvPicPr>
      </xdr:nvPicPr>
      <xdr:blipFill>
        <a:blip xmlns:r="http://schemas.openxmlformats.org/officeDocument/2006/relationships" r:embed="rId1"/>
        <a:srcRect/>
        <a:stretch>
          <a:fillRect/>
        </a:stretch>
      </xdr:blipFill>
      <xdr:spPr bwMode="auto">
        <a:xfrm>
          <a:off x="4095750" y="7629525"/>
          <a:ext cx="9525" cy="9525"/>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5</xdr:col>
      <xdr:colOff>9525</xdr:colOff>
      <xdr:row>1</xdr:row>
      <xdr:rowOff>9525</xdr:rowOff>
    </xdr:to>
    <xdr:pic>
      <xdr:nvPicPr>
        <xdr:cNvPr id="2"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714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3"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7143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4"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7143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5" name="Picture 1" descr="http://a.one.impact-ad.jp/dc?oid=c7fa75350a4dace7&amp;src=http%3A%2F%2Frace.netkeiba.com%2F%3Fpid%3Drace%26id%3Dc201306050211%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7143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6" name="Picture 1" descr="http://a.one.impact-ad.jp/dc?oid=c7fa75350a4dace7&amp;src=http%3A%2F%2Frace.netkeiba.com%2F%3Fpid%3Drace%26id%3Dc201309050107%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714375"/>
          <a:ext cx="9525" cy="9525"/>
        </a:xfrm>
        <a:prstGeom prst="rect">
          <a:avLst/>
        </a:prstGeom>
        <a:noFill/>
      </xdr:spPr>
    </xdr:pic>
    <xdr:clientData/>
  </xdr:twoCellAnchor>
  <xdr:twoCellAnchor>
    <xdr:from>
      <xdr:col>4</xdr:col>
      <xdr:colOff>1390650</xdr:colOff>
      <xdr:row>2</xdr:row>
      <xdr:rowOff>9525</xdr:rowOff>
    </xdr:from>
    <xdr:to>
      <xdr:col>12</xdr:col>
      <xdr:colOff>666751</xdr:colOff>
      <xdr:row>3</xdr:row>
      <xdr:rowOff>0</xdr:rowOff>
    </xdr:to>
    <xdr:graphicFrame macro="">
      <xdr:nvGraphicFramePr>
        <xdr:cNvPr id="7"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5</xdr:col>
      <xdr:colOff>0</xdr:colOff>
      <xdr:row>11</xdr:row>
      <xdr:rowOff>0</xdr:rowOff>
    </xdr:from>
    <xdr:to>
      <xdr:col>5</xdr:col>
      <xdr:colOff>9525</xdr:colOff>
      <xdr:row>11</xdr:row>
      <xdr:rowOff>9525</xdr:rowOff>
    </xdr:to>
    <xdr:pic>
      <xdr:nvPicPr>
        <xdr:cNvPr id="8"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3524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0" name="Picture 2" descr="http://a.one.impact-ad.jp/dc?oid=c7fa75350a4dace7&amp;src=http%3A%2F%2Frace.netkeiba.com%2F%3Fpid%3Drace%26id%3Dc201309050110%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8953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1"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5334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3" name="Picture 3" descr="http://a.one.impact-ad.jp/dc?oid=c7fa75350a4dace7&amp;src=http%3A%2F%2Frace.netkeiba.com%2F%3Fpid%3Drace%26id%3Dc201309050203%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8953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4"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8953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5"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7143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7"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895350"/>
          <a:ext cx="9525" cy="9525"/>
        </a:xfrm>
        <a:prstGeom prst="rect">
          <a:avLst/>
        </a:prstGeom>
        <a:noFill/>
      </xdr:spPr>
    </xdr:pic>
    <xdr:clientData/>
  </xdr:twoCellAnchor>
  <xdr:twoCellAnchor editAs="oneCell">
    <xdr:from>
      <xdr:col>5</xdr:col>
      <xdr:colOff>0</xdr:colOff>
      <xdr:row>13</xdr:row>
      <xdr:rowOff>0</xdr:rowOff>
    </xdr:from>
    <xdr:to>
      <xdr:col>5</xdr:col>
      <xdr:colOff>9525</xdr:colOff>
      <xdr:row>13</xdr:row>
      <xdr:rowOff>9525</xdr:rowOff>
    </xdr:to>
    <xdr:pic>
      <xdr:nvPicPr>
        <xdr:cNvPr id="19" name="Picture 1" descr="http://a.one.impact-ad.jp/dc?oid=c7fa75350a4dace7&amp;src=http%3A%2F%2Frace.netkeiba.com%2F%3Fpid%3Drace%26id%3Dc201309050303%26mode%3Dresult&amp;ref=http%3A%2F%2Frace.netkeiba.com%2F%3Fpid%3Drace%26id%3Dc201309050302%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2867025"/>
          <a:ext cx="9525" cy="9525"/>
        </a:xfrm>
        <a:prstGeom prst="rect">
          <a:avLst/>
        </a:prstGeom>
        <a:noFill/>
      </xdr:spPr>
    </xdr:pic>
    <xdr:clientData/>
  </xdr:twoCellAnchor>
  <xdr:twoCellAnchor editAs="oneCell">
    <xdr:from>
      <xdr:col>5</xdr:col>
      <xdr:colOff>0</xdr:colOff>
      <xdr:row>12</xdr:row>
      <xdr:rowOff>0</xdr:rowOff>
    </xdr:from>
    <xdr:to>
      <xdr:col>5</xdr:col>
      <xdr:colOff>9525</xdr:colOff>
      <xdr:row>12</xdr:row>
      <xdr:rowOff>9525</xdr:rowOff>
    </xdr:to>
    <xdr:pic>
      <xdr:nvPicPr>
        <xdr:cNvPr id="20" name="Picture 1" descr="http://a.one.impact-ad.jp/dc?oid=c7fa75350a4dace7&amp;src=http%3A%2F%2Frace.netkeiba.com%2F%3Fpid%3Drace%26id%3Dp201309050409%26mode%3Dtop&amp;ref=http%3A%2F%2Frace.netkeiba.com%2F%3Fpid%3Drace_list%26id%3Dp1208"/>
        <xdr:cNvPicPr>
          <a:picLocks noChangeAspect="1" noChangeArrowheads="1"/>
        </xdr:cNvPicPr>
      </xdr:nvPicPr>
      <xdr:blipFill>
        <a:blip xmlns:r="http://schemas.openxmlformats.org/officeDocument/2006/relationships" r:embed="rId1"/>
        <a:srcRect/>
        <a:stretch>
          <a:fillRect/>
        </a:stretch>
      </xdr:blipFill>
      <xdr:spPr bwMode="auto">
        <a:xfrm>
          <a:off x="4095750" y="26955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21"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0763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22"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076325"/>
          <a:ext cx="9525" cy="9525"/>
        </a:xfrm>
        <a:prstGeom prst="rect">
          <a:avLst/>
        </a:prstGeom>
        <a:noFill/>
      </xdr:spPr>
    </xdr:pic>
    <xdr:clientData/>
  </xdr:twoCellAnchor>
  <xdr:twoCellAnchor editAs="oneCell">
    <xdr:from>
      <xdr:col>5</xdr:col>
      <xdr:colOff>0</xdr:colOff>
      <xdr:row>13</xdr:row>
      <xdr:rowOff>0</xdr:rowOff>
    </xdr:from>
    <xdr:to>
      <xdr:col>5</xdr:col>
      <xdr:colOff>9525</xdr:colOff>
      <xdr:row>13</xdr:row>
      <xdr:rowOff>9525</xdr:rowOff>
    </xdr:to>
    <xdr:pic>
      <xdr:nvPicPr>
        <xdr:cNvPr id="24" name="Picture 2" descr="http://a.one.impact-ad.jp/dc?oid=c7fa75350a4dace7&amp;src=http%3A%2F%2Frace.netkeiba.com%2F%3Fpid%3Drace%26id%3Dp201309050411%26mode%3Dresult&amp;ref=http%3A%2F%2Frace.netkeiba.com%2F%3Fpid%3Drace%26id%3Dp201309050409%26mode%3Dtop"/>
        <xdr:cNvPicPr>
          <a:picLocks noChangeAspect="1" noChangeArrowheads="1"/>
        </xdr:cNvPicPr>
      </xdr:nvPicPr>
      <xdr:blipFill>
        <a:blip xmlns:r="http://schemas.openxmlformats.org/officeDocument/2006/relationships" r:embed="rId1"/>
        <a:srcRect/>
        <a:stretch>
          <a:fillRect/>
        </a:stretch>
      </xdr:blipFill>
      <xdr:spPr bwMode="auto">
        <a:xfrm>
          <a:off x="4095750" y="28670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25"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2573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26"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257300"/>
          <a:ext cx="9525" cy="9525"/>
        </a:xfrm>
        <a:prstGeom prst="rect">
          <a:avLst/>
        </a:prstGeom>
        <a:noFill/>
      </xdr:spPr>
    </xdr:pic>
    <xdr:clientData/>
  </xdr:twoCellAnchor>
  <xdr:twoCellAnchor editAs="oneCell">
    <xdr:from>
      <xdr:col>5</xdr:col>
      <xdr:colOff>0</xdr:colOff>
      <xdr:row>13</xdr:row>
      <xdr:rowOff>0</xdr:rowOff>
    </xdr:from>
    <xdr:to>
      <xdr:col>5</xdr:col>
      <xdr:colOff>9525</xdr:colOff>
      <xdr:row>13</xdr:row>
      <xdr:rowOff>9525</xdr:rowOff>
    </xdr:to>
    <xdr:pic>
      <xdr:nvPicPr>
        <xdr:cNvPr id="28" name="Picture 1" descr="http://a.one.impact-ad.jp/dc?oid=c7fa75350a4dace7&amp;src=http%3A%2F%2Frace.netkeiba.com%2F%3Fpid%3Drace%26id%3Dc201309050503%26mode%3Dtop&amp;ref=http%3A%2F%2Frace.netkeiba.com%2F%3Fpid%3Drace_list%26id%3Dc1214"/>
        <xdr:cNvPicPr>
          <a:picLocks noChangeAspect="1" noChangeArrowheads="1"/>
        </xdr:cNvPicPr>
      </xdr:nvPicPr>
      <xdr:blipFill>
        <a:blip xmlns:r="http://schemas.openxmlformats.org/officeDocument/2006/relationships" r:embed="rId1"/>
        <a:srcRect/>
        <a:stretch>
          <a:fillRect/>
        </a:stretch>
      </xdr:blipFill>
      <xdr:spPr bwMode="auto">
        <a:xfrm>
          <a:off x="4095750" y="28670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29"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4382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30"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438275"/>
          <a:ext cx="9525" cy="9525"/>
        </a:xfrm>
        <a:prstGeom prst="rect">
          <a:avLst/>
        </a:prstGeom>
        <a:noFill/>
      </xdr:spPr>
    </xdr:pic>
    <xdr:clientData/>
  </xdr:twoCellAnchor>
  <xdr:twoCellAnchor editAs="oneCell">
    <xdr:from>
      <xdr:col>5</xdr:col>
      <xdr:colOff>0</xdr:colOff>
      <xdr:row>12</xdr:row>
      <xdr:rowOff>0</xdr:rowOff>
    </xdr:from>
    <xdr:to>
      <xdr:col>5</xdr:col>
      <xdr:colOff>9525</xdr:colOff>
      <xdr:row>12</xdr:row>
      <xdr:rowOff>9525</xdr:rowOff>
    </xdr:to>
    <xdr:pic>
      <xdr:nvPicPr>
        <xdr:cNvPr id="32" name="Picture 2" descr="http://a.one.impact-ad.jp/dc?oid=c7fa75350a4dace7&amp;src=http%3A%2F%2Frace.netkeiba.com%2F%3Fpid%3Drace%26id%3Dc201309050511%26mode%3Dtop&amp;ref=http%3A%2F%2Frace.netkeiba.com%2F%3Fpid%3Drace_list%26id%3Dc1214"/>
        <xdr:cNvPicPr>
          <a:picLocks noChangeAspect="1" noChangeArrowheads="1"/>
        </xdr:cNvPicPr>
      </xdr:nvPicPr>
      <xdr:blipFill>
        <a:blip xmlns:r="http://schemas.openxmlformats.org/officeDocument/2006/relationships" r:embed="rId1"/>
        <a:srcRect/>
        <a:stretch>
          <a:fillRect/>
        </a:stretch>
      </xdr:blipFill>
      <xdr:spPr bwMode="auto">
        <a:xfrm>
          <a:off x="4095750" y="26955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33"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6192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34"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619250"/>
          <a:ext cx="9525" cy="9525"/>
        </a:xfrm>
        <a:prstGeom prst="rect">
          <a:avLst/>
        </a:prstGeom>
        <a:noFill/>
      </xdr:spPr>
    </xdr:pic>
    <xdr:clientData/>
  </xdr:twoCellAnchor>
  <xdr:twoCellAnchor editAs="oneCell">
    <xdr:from>
      <xdr:col>5</xdr:col>
      <xdr:colOff>0</xdr:colOff>
      <xdr:row>13</xdr:row>
      <xdr:rowOff>0</xdr:rowOff>
    </xdr:from>
    <xdr:to>
      <xdr:col>5</xdr:col>
      <xdr:colOff>9525</xdr:colOff>
      <xdr:row>13</xdr:row>
      <xdr:rowOff>9525</xdr:rowOff>
    </xdr:to>
    <xdr:pic>
      <xdr:nvPicPr>
        <xdr:cNvPr id="36" name="Picture 1" descr="http://a.one.impact-ad.jp/dc?oid=c7fa75350a4dace7&amp;src=http%3A%2F%2Frace.netkeiba.com%2F%3Fpid%3Drace%26id%3Dp201309050606%26mode%3Dtop&amp;ref=http%3A%2F%2Frace.netkeiba.com%2F%3Fpid%3Drace_list%26id%3Dp1215"/>
        <xdr:cNvPicPr>
          <a:picLocks noChangeAspect="1" noChangeArrowheads="1"/>
        </xdr:cNvPicPr>
      </xdr:nvPicPr>
      <xdr:blipFill>
        <a:blip xmlns:r="http://schemas.openxmlformats.org/officeDocument/2006/relationships" r:embed="rId1"/>
        <a:srcRect/>
        <a:stretch>
          <a:fillRect/>
        </a:stretch>
      </xdr:blipFill>
      <xdr:spPr bwMode="auto">
        <a:xfrm>
          <a:off x="4095750" y="28670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37"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8002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38"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800225"/>
          <a:ext cx="9525" cy="9525"/>
        </a:xfrm>
        <a:prstGeom prst="rect">
          <a:avLst/>
        </a:prstGeom>
        <a:noFill/>
      </xdr:spPr>
    </xdr:pic>
    <xdr:clientData/>
  </xdr:twoCellAnchor>
  <xdr:twoCellAnchor editAs="oneCell">
    <xdr:from>
      <xdr:col>5</xdr:col>
      <xdr:colOff>0</xdr:colOff>
      <xdr:row>13</xdr:row>
      <xdr:rowOff>0</xdr:rowOff>
    </xdr:from>
    <xdr:to>
      <xdr:col>5</xdr:col>
      <xdr:colOff>9525</xdr:colOff>
      <xdr:row>13</xdr:row>
      <xdr:rowOff>9525</xdr:rowOff>
    </xdr:to>
    <xdr:pic>
      <xdr:nvPicPr>
        <xdr:cNvPr id="40" name="Picture 2" descr="http://a.one.impact-ad.jp/dc?oid=c7fa75350a4dace7&amp;src=http%3A%2F%2Frace.netkeiba.com%2F%3Fpid%3Drace%26id%3Dp201309050608%26mode%3Dtop&amp;ref=http%3A%2F%2Frace.netkeiba.com%2F%3Fpid%3Drace_list%26id%3Dp1215"/>
        <xdr:cNvPicPr>
          <a:picLocks noChangeAspect="1" noChangeArrowheads="1"/>
        </xdr:cNvPicPr>
      </xdr:nvPicPr>
      <xdr:blipFill>
        <a:blip xmlns:r="http://schemas.openxmlformats.org/officeDocument/2006/relationships" r:embed="rId1"/>
        <a:srcRect/>
        <a:stretch>
          <a:fillRect/>
        </a:stretch>
      </xdr:blipFill>
      <xdr:spPr bwMode="auto">
        <a:xfrm>
          <a:off x="4095750" y="28670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41"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9812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42"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981200"/>
          <a:ext cx="9525" cy="9525"/>
        </a:xfrm>
        <a:prstGeom prst="rect">
          <a:avLst/>
        </a:prstGeom>
        <a:noFill/>
      </xdr:spPr>
    </xdr:pic>
    <xdr:clientData/>
  </xdr:twoCellAnchor>
  <xdr:twoCellAnchor editAs="oneCell">
    <xdr:from>
      <xdr:col>5</xdr:col>
      <xdr:colOff>0</xdr:colOff>
      <xdr:row>13</xdr:row>
      <xdr:rowOff>0</xdr:rowOff>
    </xdr:from>
    <xdr:to>
      <xdr:col>5</xdr:col>
      <xdr:colOff>9525</xdr:colOff>
      <xdr:row>13</xdr:row>
      <xdr:rowOff>9525</xdr:rowOff>
    </xdr:to>
    <xdr:pic>
      <xdr:nvPicPr>
        <xdr:cNvPr id="44" name="Picture 1" descr="http://a.one.impact-ad.jp/dc?oid=c7fa75350a4dace7&amp;src=http%3A%2F%2Frace.netkeiba.com%2F%3Fpid%3Drace%26id%3Dp201309050705%26mode%3Dtop&amp;ref=http%3A%2F%2Frace.netkeiba.com%2F%3Fpid%3Drace_list%26id%3Dp1221"/>
        <xdr:cNvPicPr>
          <a:picLocks noChangeAspect="1" noChangeArrowheads="1"/>
        </xdr:cNvPicPr>
      </xdr:nvPicPr>
      <xdr:blipFill>
        <a:blip xmlns:r="http://schemas.openxmlformats.org/officeDocument/2006/relationships" r:embed="rId1"/>
        <a:srcRect/>
        <a:stretch>
          <a:fillRect/>
        </a:stretch>
      </xdr:blipFill>
      <xdr:spPr bwMode="auto">
        <a:xfrm>
          <a:off x="4095750" y="28670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45"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1621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46"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2162175"/>
          <a:ext cx="9525" cy="9525"/>
        </a:xfrm>
        <a:prstGeom prst="rect">
          <a:avLst/>
        </a:prstGeom>
        <a:noFill/>
      </xdr:spPr>
    </xdr:pic>
    <xdr:clientData/>
  </xdr:twoCellAnchor>
  <xdr:twoCellAnchor editAs="oneCell">
    <xdr:from>
      <xdr:col>5</xdr:col>
      <xdr:colOff>0</xdr:colOff>
      <xdr:row>13</xdr:row>
      <xdr:rowOff>0</xdr:rowOff>
    </xdr:from>
    <xdr:to>
      <xdr:col>5</xdr:col>
      <xdr:colOff>9525</xdr:colOff>
      <xdr:row>13</xdr:row>
      <xdr:rowOff>9525</xdr:rowOff>
    </xdr:to>
    <xdr:pic>
      <xdr:nvPicPr>
        <xdr:cNvPr id="48" name="Picture 2" descr="http://a.one.impact-ad.jp/dc?oid=c7fa75350a4dace7&amp;src=http%3A%2F%2Frace.netkeiba.com%2F%3Fpid%3Drace%26id%3Dp201309050803%26mode%3Dtop&amp;ref=http%3A%2F%2Frace.netkeiba.com%2F%3Fpid%3Drace_list%26id%3Dp1222"/>
        <xdr:cNvPicPr>
          <a:picLocks noChangeAspect="1" noChangeArrowheads="1"/>
        </xdr:cNvPicPr>
      </xdr:nvPicPr>
      <xdr:blipFill>
        <a:blip xmlns:r="http://schemas.openxmlformats.org/officeDocument/2006/relationships" r:embed="rId1"/>
        <a:srcRect/>
        <a:stretch>
          <a:fillRect/>
        </a:stretch>
      </xdr:blipFill>
      <xdr:spPr bwMode="auto">
        <a:xfrm>
          <a:off x="4095750" y="28670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49"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3431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50"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2343150"/>
          <a:ext cx="9525" cy="9525"/>
        </a:xfrm>
        <a:prstGeom prst="rect">
          <a:avLst/>
        </a:prstGeom>
        <a:noFill/>
      </xdr:spPr>
    </xdr:pic>
    <xdr:clientData/>
  </xdr:twoCellAnchor>
  <xdr:twoCellAnchor editAs="oneCell">
    <xdr:from>
      <xdr:col>5</xdr:col>
      <xdr:colOff>0</xdr:colOff>
      <xdr:row>13</xdr:row>
      <xdr:rowOff>0</xdr:rowOff>
    </xdr:from>
    <xdr:to>
      <xdr:col>5</xdr:col>
      <xdr:colOff>9525</xdr:colOff>
      <xdr:row>13</xdr:row>
      <xdr:rowOff>9525</xdr:rowOff>
    </xdr:to>
    <xdr:pic>
      <xdr:nvPicPr>
        <xdr:cNvPr id="52" name="Picture 3" descr="http://a.one.impact-ad.jp/dc?oid=c7fa75350a4dace7&amp;src=http%3A%2F%2Frace.netkeiba.com%2F%3Fpid%3Drace%26id%3Dp201309050808%26mode%3Dtop&amp;ref=http%3A%2F%2Frace.netkeiba.com%2F%3Fpid%3Drace_list%26id%3Dp1222"/>
        <xdr:cNvPicPr>
          <a:picLocks noChangeAspect="1" noChangeArrowheads="1"/>
        </xdr:cNvPicPr>
      </xdr:nvPicPr>
      <xdr:blipFill>
        <a:blip xmlns:r="http://schemas.openxmlformats.org/officeDocument/2006/relationships" r:embed="rId1"/>
        <a:srcRect/>
        <a:stretch>
          <a:fillRect/>
        </a:stretch>
      </xdr:blipFill>
      <xdr:spPr bwMode="auto">
        <a:xfrm>
          <a:off x="4095750" y="2867025"/>
          <a:ext cx="9525" cy="9525"/>
        </a:xfrm>
        <a:prstGeom prst="rect">
          <a:avLst/>
        </a:prstGeom>
        <a:noFill/>
      </xdr:spPr>
    </xdr:pic>
    <xdr:clientData/>
  </xdr:twoCellAnchor>
  <xdr:twoCellAnchor editAs="oneCell">
    <xdr:from>
      <xdr:col>5</xdr:col>
      <xdr:colOff>0</xdr:colOff>
      <xdr:row>12</xdr:row>
      <xdr:rowOff>0</xdr:rowOff>
    </xdr:from>
    <xdr:to>
      <xdr:col>5</xdr:col>
      <xdr:colOff>9525</xdr:colOff>
      <xdr:row>12</xdr:row>
      <xdr:rowOff>9525</xdr:rowOff>
    </xdr:to>
    <xdr:pic>
      <xdr:nvPicPr>
        <xdr:cNvPr id="3073" name="Picture 1" descr="http://a.one.impact-ad.jp/dc?oid=c7fa75350a4dace7&amp;src=http%3A%2F%2Frace.netkeiba.com%2F%3Fpid%3Drace%26id%3Dc201405010103%26mode%3Dresult&amp;ref=http%3A%2F%2Frace.netkeiba.com%2F%3Fpid%3Drace%26id%3Dc201405010102%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23993475"/>
          <a:ext cx="9525" cy="9525"/>
        </a:xfrm>
        <a:prstGeom prst="rect">
          <a:avLst/>
        </a:prstGeom>
        <a:noFill/>
      </xdr:spPr>
    </xdr:pic>
    <xdr:clientData/>
  </xdr:twoCellAnchor>
  <xdr:twoCellAnchor editAs="oneCell">
    <xdr:from>
      <xdr:col>5</xdr:col>
      <xdr:colOff>0</xdr:colOff>
      <xdr:row>12</xdr:row>
      <xdr:rowOff>0</xdr:rowOff>
    </xdr:from>
    <xdr:to>
      <xdr:col>5</xdr:col>
      <xdr:colOff>9525</xdr:colOff>
      <xdr:row>12</xdr:row>
      <xdr:rowOff>9525</xdr:rowOff>
    </xdr:to>
    <xdr:pic>
      <xdr:nvPicPr>
        <xdr:cNvPr id="3074" name="Picture 2" descr="http://a.one.impact-ad.jp/dc?oid=c7fa75350a4dace7&amp;src=http%3A%2F%2Frace.netkeiba.com%2F%3Fpid%3Drace%26id%3Dc201405010107%26mode%3Dresult&amp;ref=http%3A%2F%2Frace.netkeiba.com%2F%3Fpid%3Drace%26id%3Dc201405010103%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23993475"/>
          <a:ext cx="9525" cy="9525"/>
        </a:xfrm>
        <a:prstGeom prst="rect">
          <a:avLst/>
        </a:prstGeom>
        <a:noFill/>
      </xdr:spPr>
    </xdr:pic>
    <xdr:clientData/>
  </xdr:twoCellAnchor>
  <xdr:twoCellAnchor editAs="oneCell">
    <xdr:from>
      <xdr:col>5</xdr:col>
      <xdr:colOff>0</xdr:colOff>
      <xdr:row>12</xdr:row>
      <xdr:rowOff>0</xdr:rowOff>
    </xdr:from>
    <xdr:to>
      <xdr:col>5</xdr:col>
      <xdr:colOff>9525</xdr:colOff>
      <xdr:row>12</xdr:row>
      <xdr:rowOff>9525</xdr:rowOff>
    </xdr:to>
    <xdr:pic>
      <xdr:nvPicPr>
        <xdr:cNvPr id="3075" name="Picture 3" descr="http://a.one.impact-ad.jp/dc?oid=c7fa75350a4dace7&amp;src=http%3A%2F%2Frace.netkeiba.com%2F%3Fpid%3Drace%26id%3Dc201405010112%26mode%3Dresult&amp;ref=http%3A%2F%2Frace.netkeiba.com%2F%3Fpid%3Drace%26id%3Dc201405010107%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23993475"/>
          <a:ext cx="9525" cy="9525"/>
        </a:xfrm>
        <a:prstGeom prst="rect">
          <a:avLst/>
        </a:prstGeom>
        <a:noFill/>
      </xdr:spPr>
    </xdr:pic>
    <xdr:clientData/>
  </xdr:twoCellAnchor>
  <xdr:twoCellAnchor editAs="oneCell">
    <xdr:from>
      <xdr:col>5</xdr:col>
      <xdr:colOff>0</xdr:colOff>
      <xdr:row>13</xdr:row>
      <xdr:rowOff>0</xdr:rowOff>
    </xdr:from>
    <xdr:to>
      <xdr:col>5</xdr:col>
      <xdr:colOff>9525</xdr:colOff>
      <xdr:row>13</xdr:row>
      <xdr:rowOff>9525</xdr:rowOff>
    </xdr:to>
    <xdr:pic>
      <xdr:nvPicPr>
        <xdr:cNvPr id="53" name="Picture 1" descr="http://a.one.impact-ad.jp/dc?oid=c7fa75350a4dace7&amp;src=http%3A%2F%2Frace.netkeiba.com%2F%3Fpid%3Drace%26id%3Dp201405010203%26mode%3Dresult&amp;ref=http%3A%2F%2Frace.netkeiba.com%2F%3Fpid%3Drace%26id%3Dp201405010211%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24164925"/>
          <a:ext cx="9525" cy="9525"/>
        </a:xfrm>
        <a:prstGeom prst="rect">
          <a:avLst/>
        </a:prstGeom>
        <a:noFill/>
      </xdr:spPr>
    </xdr:pic>
    <xdr:clientData/>
  </xdr:twoCellAnchor>
  <xdr:twoCellAnchor editAs="oneCell">
    <xdr:from>
      <xdr:col>5</xdr:col>
      <xdr:colOff>0</xdr:colOff>
      <xdr:row>14</xdr:row>
      <xdr:rowOff>0</xdr:rowOff>
    </xdr:from>
    <xdr:to>
      <xdr:col>5</xdr:col>
      <xdr:colOff>9525</xdr:colOff>
      <xdr:row>14</xdr:row>
      <xdr:rowOff>9525</xdr:rowOff>
    </xdr:to>
    <xdr:pic>
      <xdr:nvPicPr>
        <xdr:cNvPr id="54" name="Picture 2" descr="http://a.one.impact-ad.jp/dc?oid=c7fa75350a4dace7&amp;src=http%3A%2F%2Frace.netkeiba.com%2F%3Fpid%3Drace%26id%3Dp201405010212%26mode%3Dresult&amp;ref=http%3A%2F%2Frace.netkeiba.com%2F%3Fpid%3Drace%26id%3Dp201405010203%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243363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58"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20027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59"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220027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61"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38220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62"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238220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64"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56413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65"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256413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67"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74605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68"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274605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70"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292798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71"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292798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73"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310991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74"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310991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76"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329184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77"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32918400"/>
          <a:ext cx="9525" cy="9525"/>
        </a:xfrm>
        <a:prstGeom prst="rect">
          <a:avLst/>
        </a:prstGeom>
        <a:noFill/>
      </xdr:spPr>
    </xdr:pic>
    <xdr:clientData/>
  </xdr:twoCellAnchor>
  <xdr:twoCellAnchor editAs="oneCell">
    <xdr:from>
      <xdr:col>5</xdr:col>
      <xdr:colOff>0</xdr:colOff>
      <xdr:row>12</xdr:row>
      <xdr:rowOff>0</xdr:rowOff>
    </xdr:from>
    <xdr:to>
      <xdr:col>5</xdr:col>
      <xdr:colOff>9525</xdr:colOff>
      <xdr:row>12</xdr:row>
      <xdr:rowOff>9525</xdr:rowOff>
    </xdr:to>
    <xdr:pic>
      <xdr:nvPicPr>
        <xdr:cNvPr id="55" name="Picture 1" descr="http://a.one.impact-ad.jp/dc?oid=c7fa75350a4dace7&amp;src=http%3A%2F%2Frace.netkeiba.com%2F%3Fpid%3Drace%26id%3Dp201405020102%26mode%3Dtop&amp;ref=http%3A%2F%2Frace.netkeiba.com%2F%3Fpid%3Drace_list%26id%3Dp0426"/>
        <xdr:cNvPicPr>
          <a:picLocks noChangeAspect="1" noChangeArrowheads="1"/>
        </xdr:cNvPicPr>
      </xdr:nvPicPr>
      <xdr:blipFill>
        <a:blip xmlns:r="http://schemas.openxmlformats.org/officeDocument/2006/relationships" r:embed="rId1"/>
        <a:srcRect/>
        <a:stretch>
          <a:fillRect/>
        </a:stretch>
      </xdr:blipFill>
      <xdr:spPr bwMode="auto">
        <a:xfrm>
          <a:off x="4095750" y="367284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80"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347376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81"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34737675"/>
          <a:ext cx="9525" cy="9525"/>
        </a:xfrm>
        <a:prstGeom prst="rect">
          <a:avLst/>
        </a:prstGeom>
        <a:noFill/>
      </xdr:spPr>
    </xdr:pic>
    <xdr:clientData/>
  </xdr:twoCellAnchor>
  <xdr:twoCellAnchor editAs="oneCell">
    <xdr:from>
      <xdr:col>5</xdr:col>
      <xdr:colOff>0</xdr:colOff>
      <xdr:row>12</xdr:row>
      <xdr:rowOff>0</xdr:rowOff>
    </xdr:from>
    <xdr:to>
      <xdr:col>5</xdr:col>
      <xdr:colOff>9525</xdr:colOff>
      <xdr:row>12</xdr:row>
      <xdr:rowOff>9525</xdr:rowOff>
    </xdr:to>
    <xdr:pic>
      <xdr:nvPicPr>
        <xdr:cNvPr id="56" name="Picture 2" descr="http://a.one.impact-ad.jp/dc?oid=c7fa75350a4dace7&amp;src=http%3A%2F%2Frace.netkeiba.com%2F%3Fpid%3Drace%26id%3Dp201405020106%26mode%3Dtop&amp;ref=http%3A%2F%2Frace.netkeiba.com%2F%3Fpid%3Drace_list%26id%3Dp0426"/>
        <xdr:cNvPicPr>
          <a:picLocks noChangeAspect="1" noChangeArrowheads="1"/>
        </xdr:cNvPicPr>
      </xdr:nvPicPr>
      <xdr:blipFill>
        <a:blip xmlns:r="http://schemas.openxmlformats.org/officeDocument/2006/relationships" r:embed="rId1"/>
        <a:srcRect/>
        <a:stretch>
          <a:fillRect/>
        </a:stretch>
      </xdr:blipFill>
      <xdr:spPr bwMode="auto">
        <a:xfrm>
          <a:off x="4095750" y="385476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84"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365569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85"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36556950"/>
          <a:ext cx="9525" cy="9525"/>
        </a:xfrm>
        <a:prstGeom prst="rect">
          <a:avLst/>
        </a:prstGeom>
        <a:noFill/>
      </xdr:spPr>
    </xdr:pic>
    <xdr:clientData/>
  </xdr:twoCellAnchor>
  <xdr:twoCellAnchor editAs="oneCell">
    <xdr:from>
      <xdr:col>5</xdr:col>
      <xdr:colOff>0</xdr:colOff>
      <xdr:row>12</xdr:row>
      <xdr:rowOff>0</xdr:rowOff>
    </xdr:from>
    <xdr:to>
      <xdr:col>5</xdr:col>
      <xdr:colOff>9525</xdr:colOff>
      <xdr:row>12</xdr:row>
      <xdr:rowOff>9525</xdr:rowOff>
    </xdr:to>
    <xdr:pic>
      <xdr:nvPicPr>
        <xdr:cNvPr id="57" name="Picture 3" descr="http://a.one.impact-ad.jp/dc?oid=c7fa75350a4dace7&amp;src=http%3A%2F%2Frace.netkeiba.com%2F%3Fpid%3Drace%26id%3Dp201405020201%26mode%3Dtop&amp;ref=http%3A%2F%2Frace.netkeiba.com%2F%3Fpid%3Drace_list%26id%3Dp0427"/>
        <xdr:cNvPicPr>
          <a:picLocks noChangeAspect="1" noChangeArrowheads="1"/>
        </xdr:cNvPicPr>
      </xdr:nvPicPr>
      <xdr:blipFill>
        <a:blip xmlns:r="http://schemas.openxmlformats.org/officeDocument/2006/relationships" r:embed="rId1"/>
        <a:srcRect/>
        <a:stretch>
          <a:fillRect/>
        </a:stretch>
      </xdr:blipFill>
      <xdr:spPr bwMode="auto">
        <a:xfrm>
          <a:off x="4095750" y="403669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88"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383762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89"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38376225"/>
          <a:ext cx="9525" cy="9525"/>
        </a:xfrm>
        <a:prstGeom prst="rect">
          <a:avLst/>
        </a:prstGeom>
        <a:noFill/>
      </xdr:spPr>
    </xdr:pic>
    <xdr:clientData/>
  </xdr:twoCellAnchor>
  <xdr:twoCellAnchor editAs="oneCell">
    <xdr:from>
      <xdr:col>5</xdr:col>
      <xdr:colOff>0</xdr:colOff>
      <xdr:row>12</xdr:row>
      <xdr:rowOff>0</xdr:rowOff>
    </xdr:from>
    <xdr:to>
      <xdr:col>5</xdr:col>
      <xdr:colOff>9525</xdr:colOff>
      <xdr:row>12</xdr:row>
      <xdr:rowOff>9525</xdr:rowOff>
    </xdr:to>
    <xdr:pic>
      <xdr:nvPicPr>
        <xdr:cNvPr id="3076" name="Picture 4" descr="http://a.one.impact-ad.jp/dc?oid=c7fa75350a4dace7&amp;src=http%3A%2F%2Frace.netkeiba.com%2F%3Fpid%3Drace%26id%3Dp201405020203%26mode%3Dtop&amp;ref=http%3A%2F%2Frace.netkeiba.com%2F%3Fpid%3Drace_list%26id%3Dp0427"/>
        <xdr:cNvPicPr>
          <a:picLocks noChangeAspect="1" noChangeArrowheads="1"/>
        </xdr:cNvPicPr>
      </xdr:nvPicPr>
      <xdr:blipFill>
        <a:blip xmlns:r="http://schemas.openxmlformats.org/officeDocument/2006/relationships" r:embed="rId1"/>
        <a:srcRect/>
        <a:stretch>
          <a:fillRect/>
        </a:stretch>
      </xdr:blipFill>
      <xdr:spPr bwMode="auto">
        <a:xfrm>
          <a:off x="4095750" y="421862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92"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401955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93"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40195500"/>
          <a:ext cx="9525" cy="9525"/>
        </a:xfrm>
        <a:prstGeom prst="rect">
          <a:avLst/>
        </a:prstGeom>
        <a:noFill/>
      </xdr:spPr>
    </xdr:pic>
    <xdr:clientData/>
  </xdr:twoCellAnchor>
  <xdr:twoCellAnchor editAs="oneCell">
    <xdr:from>
      <xdr:col>5</xdr:col>
      <xdr:colOff>0</xdr:colOff>
      <xdr:row>12</xdr:row>
      <xdr:rowOff>0</xdr:rowOff>
    </xdr:from>
    <xdr:to>
      <xdr:col>5</xdr:col>
      <xdr:colOff>9525</xdr:colOff>
      <xdr:row>12</xdr:row>
      <xdr:rowOff>9525</xdr:rowOff>
    </xdr:to>
    <xdr:pic>
      <xdr:nvPicPr>
        <xdr:cNvPr id="3077" name="Picture 5" descr="http://a.one.impact-ad.jp/dc?oid=c7fa75350a4dace7&amp;src=http%3A%2F%2Frace.netkeiba.com%2F%3Fpid%3Drace%26id%3Dp201405020208%26mode%3Dtop&amp;ref=http%3A%2F%2Frace.netkeiba.com%2F%3Fpid%3Drace_list%26id%3Dp0427"/>
        <xdr:cNvPicPr>
          <a:picLocks noChangeAspect="1" noChangeArrowheads="1"/>
        </xdr:cNvPicPr>
      </xdr:nvPicPr>
      <xdr:blipFill>
        <a:blip xmlns:r="http://schemas.openxmlformats.org/officeDocument/2006/relationships" r:embed="rId1"/>
        <a:srcRect/>
        <a:stretch>
          <a:fillRect/>
        </a:stretch>
      </xdr:blipFill>
      <xdr:spPr bwMode="auto">
        <a:xfrm>
          <a:off x="4095750" y="440055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96"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420147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97"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42014775"/>
          <a:ext cx="9525" cy="9525"/>
        </a:xfrm>
        <a:prstGeom prst="rect">
          <a:avLst/>
        </a:prstGeom>
        <a:noFill/>
      </xdr:spPr>
    </xdr:pic>
    <xdr:clientData/>
  </xdr:twoCellAnchor>
  <xdr:twoCellAnchor editAs="oneCell">
    <xdr:from>
      <xdr:col>5</xdr:col>
      <xdr:colOff>0</xdr:colOff>
      <xdr:row>12</xdr:row>
      <xdr:rowOff>0</xdr:rowOff>
    </xdr:from>
    <xdr:to>
      <xdr:col>5</xdr:col>
      <xdr:colOff>9525</xdr:colOff>
      <xdr:row>12</xdr:row>
      <xdr:rowOff>9525</xdr:rowOff>
    </xdr:to>
    <xdr:pic>
      <xdr:nvPicPr>
        <xdr:cNvPr id="3078" name="Picture 6" descr="http://a.one.impact-ad.jp/dc?oid=c7fa75350a4dace7&amp;src=http%3A%2F%2Frace.netkeiba.com%2F%3Fpid%3Drace%26id%3Dp201405020212%26mode%3Dresult&amp;ref=http%3A%2F%2Frace.netkeiba.com%2F%3Fpid%3Drace%26id%3Dp201405020208%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458247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00"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438340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01"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43834050"/>
          <a:ext cx="9525" cy="9525"/>
        </a:xfrm>
        <a:prstGeom prst="rect">
          <a:avLst/>
        </a:prstGeom>
        <a:noFill/>
      </xdr:spPr>
    </xdr:pic>
    <xdr:clientData/>
  </xdr:twoCellAnchor>
  <xdr:twoCellAnchor editAs="oneCell">
    <xdr:from>
      <xdr:col>5</xdr:col>
      <xdr:colOff>0</xdr:colOff>
      <xdr:row>12</xdr:row>
      <xdr:rowOff>0</xdr:rowOff>
    </xdr:from>
    <xdr:to>
      <xdr:col>5</xdr:col>
      <xdr:colOff>9525</xdr:colOff>
      <xdr:row>12</xdr:row>
      <xdr:rowOff>9525</xdr:rowOff>
    </xdr:to>
    <xdr:pic>
      <xdr:nvPicPr>
        <xdr:cNvPr id="2049" name="Picture 1" descr="http://a.one.impact-ad.jp/dc?oid=c7fa75350a4dace7&amp;src=http%3A%2F%2Frace.netkeiba.com%2F%3Fpid%3Drace%26id%3Dc201405020302%26mode%3Dresult&amp;ref=http%3A%2F%2Frace.netkeiba.com%2F%3Fpid%3Drace%26id%3Dc201405020301%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476440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04"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456533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05"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45653325"/>
          <a:ext cx="9525" cy="9525"/>
        </a:xfrm>
        <a:prstGeom prst="rect">
          <a:avLst/>
        </a:prstGeom>
        <a:noFill/>
      </xdr:spPr>
    </xdr:pic>
    <xdr:clientData/>
  </xdr:twoCellAnchor>
  <xdr:twoCellAnchor editAs="oneCell">
    <xdr:from>
      <xdr:col>5</xdr:col>
      <xdr:colOff>0</xdr:colOff>
      <xdr:row>12</xdr:row>
      <xdr:rowOff>0</xdr:rowOff>
    </xdr:from>
    <xdr:to>
      <xdr:col>5</xdr:col>
      <xdr:colOff>9525</xdr:colOff>
      <xdr:row>12</xdr:row>
      <xdr:rowOff>9525</xdr:rowOff>
    </xdr:to>
    <xdr:pic>
      <xdr:nvPicPr>
        <xdr:cNvPr id="2050" name="Picture 2" descr="http://a.one.impact-ad.jp/dc?oid=c7fa75350a4dace7&amp;src=http%3A%2F%2Frace.netkeiba.com%2F%3Fpid%3Drace%26id%3Dc201405020306%26mode%3Dresult&amp;ref=http%3A%2F%2Frace.netkeiba.com%2F%3Fpid%3Drace%26id%3Dc201408030306%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494633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08"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474726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09"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47472600"/>
          <a:ext cx="9525" cy="9525"/>
        </a:xfrm>
        <a:prstGeom prst="rect">
          <a:avLst/>
        </a:prstGeom>
        <a:noFill/>
      </xdr:spPr>
    </xdr:pic>
    <xdr:clientData/>
  </xdr:twoCellAnchor>
  <xdr:twoCellAnchor editAs="oneCell">
    <xdr:from>
      <xdr:col>5</xdr:col>
      <xdr:colOff>0</xdr:colOff>
      <xdr:row>12</xdr:row>
      <xdr:rowOff>0</xdr:rowOff>
    </xdr:from>
    <xdr:to>
      <xdr:col>5</xdr:col>
      <xdr:colOff>9525</xdr:colOff>
      <xdr:row>12</xdr:row>
      <xdr:rowOff>9525</xdr:rowOff>
    </xdr:to>
    <xdr:pic>
      <xdr:nvPicPr>
        <xdr:cNvPr id="2051" name="Picture 3" descr="http://a.one.impact-ad.jp/dc?oid=c7fa75350a4dace7&amp;src=http%3A%2F%2Frace.netkeiba.com%2F%3Fpid%3Drace%26id%3Dc201405020310%26mode%3Dresult&amp;ref=http%3A%2F%2Frace.netkeiba.com%2F%3Fpid%3Drace%26id%3Dc2014050203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512826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12"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492918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13"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49291875"/>
          <a:ext cx="9525" cy="9525"/>
        </a:xfrm>
        <a:prstGeom prst="rect">
          <a:avLst/>
        </a:prstGeom>
        <a:noFill/>
      </xdr:spPr>
    </xdr:pic>
    <xdr:clientData/>
  </xdr:twoCellAnchor>
  <xdr:twoCellAnchor editAs="oneCell">
    <xdr:from>
      <xdr:col>5</xdr:col>
      <xdr:colOff>0</xdr:colOff>
      <xdr:row>13</xdr:row>
      <xdr:rowOff>0</xdr:rowOff>
    </xdr:from>
    <xdr:to>
      <xdr:col>5</xdr:col>
      <xdr:colOff>9525</xdr:colOff>
      <xdr:row>13</xdr:row>
      <xdr:rowOff>9525</xdr:rowOff>
    </xdr:to>
    <xdr:pic>
      <xdr:nvPicPr>
        <xdr:cNvPr id="1025" name="Picture 1" descr="http://a.one.impact-ad.jp/dc?oid=c7fa75350a4dace7&amp;src=http%3A%2F%2Frace.netkeiba.com%2F%3Fpid%3Drace%26id%3Dc201405020401%26mode%3Dresult&amp;ref=http%3A%2F%2Frace.netkeiba.com%2F%3Fpid%3Drace%26id%3Dc201405020403%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532733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16"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511111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17"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51111150"/>
          <a:ext cx="9525" cy="9525"/>
        </a:xfrm>
        <a:prstGeom prst="rect">
          <a:avLst/>
        </a:prstGeom>
        <a:noFill/>
      </xdr:spPr>
    </xdr:pic>
    <xdr:clientData/>
  </xdr:twoCellAnchor>
  <xdr:twoCellAnchor editAs="oneCell">
    <xdr:from>
      <xdr:col>5</xdr:col>
      <xdr:colOff>0</xdr:colOff>
      <xdr:row>12</xdr:row>
      <xdr:rowOff>0</xdr:rowOff>
    </xdr:from>
    <xdr:to>
      <xdr:col>5</xdr:col>
      <xdr:colOff>9525</xdr:colOff>
      <xdr:row>12</xdr:row>
      <xdr:rowOff>9525</xdr:rowOff>
    </xdr:to>
    <xdr:pic>
      <xdr:nvPicPr>
        <xdr:cNvPr id="4097" name="Picture 1" descr="http://a.one.impact-ad.jp/dc?oid=c7fa75350a4dace7&amp;src=http%3A%2F%2Frace.netkeiba.com%2F%3Fpid%3Drace%26id%3Dc201405020410%26mode%3Dresult&amp;ref=http%3A%2F%2Frace.netkeiba.com%2F%3Fpid%3Drace%26id%3Dc201405020411%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549211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20"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529304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21"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52930425"/>
          <a:ext cx="9525" cy="9525"/>
        </a:xfrm>
        <a:prstGeom prst="rect">
          <a:avLst/>
        </a:prstGeom>
        <a:noFill/>
      </xdr:spPr>
    </xdr:pic>
    <xdr:clientData/>
  </xdr:twoCellAnchor>
  <xdr:twoCellAnchor editAs="oneCell">
    <xdr:from>
      <xdr:col>5</xdr:col>
      <xdr:colOff>0</xdr:colOff>
      <xdr:row>12</xdr:row>
      <xdr:rowOff>0</xdr:rowOff>
    </xdr:from>
    <xdr:to>
      <xdr:col>5</xdr:col>
      <xdr:colOff>9525</xdr:colOff>
      <xdr:row>12</xdr:row>
      <xdr:rowOff>9525</xdr:rowOff>
    </xdr:to>
    <xdr:pic>
      <xdr:nvPicPr>
        <xdr:cNvPr id="2048" name="Picture 1" descr="http://a.one.impact-ad.jp/dc?oid=c7fa75350a4dace7&amp;src=http%3A%2F%2Frace.netkeiba.com%2F%3Fpid%3Drace%26id%3Dp201405020502%26mode%3Dtop&amp;ref=http%3A%2F%2Frace.netkeiba.com%2F%3Fpid%3Drace_list%26id%3Dp0510"/>
        <xdr:cNvPicPr>
          <a:picLocks noChangeAspect="1" noChangeArrowheads="1"/>
        </xdr:cNvPicPr>
      </xdr:nvPicPr>
      <xdr:blipFill>
        <a:blip xmlns:r="http://schemas.openxmlformats.org/officeDocument/2006/relationships" r:embed="rId1"/>
        <a:srcRect/>
        <a:stretch>
          <a:fillRect/>
        </a:stretch>
      </xdr:blipFill>
      <xdr:spPr bwMode="auto">
        <a:xfrm>
          <a:off x="4095750" y="567404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24"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547497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25"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54749700"/>
          <a:ext cx="9525" cy="9525"/>
        </a:xfrm>
        <a:prstGeom prst="rect">
          <a:avLst/>
        </a:prstGeom>
        <a:noFill/>
      </xdr:spPr>
    </xdr:pic>
    <xdr:clientData/>
  </xdr:twoCellAnchor>
  <xdr:twoCellAnchor editAs="oneCell">
    <xdr:from>
      <xdr:col>5</xdr:col>
      <xdr:colOff>0</xdr:colOff>
      <xdr:row>12</xdr:row>
      <xdr:rowOff>0</xdr:rowOff>
    </xdr:from>
    <xdr:to>
      <xdr:col>5</xdr:col>
      <xdr:colOff>9525</xdr:colOff>
      <xdr:row>12</xdr:row>
      <xdr:rowOff>9525</xdr:rowOff>
    </xdr:to>
    <xdr:pic>
      <xdr:nvPicPr>
        <xdr:cNvPr id="2052" name="Picture 2" descr="http://a.one.impact-ad.jp/dc?oid=c7fa75350a4dace7&amp;src=http%3A%2F%2Frace.netkeiba.com%2F%3Fpid%3Drace%26id%3Dp201405020508%26mode%3Dtop&amp;ref=http%3A%2F%2Frace.netkeiba.com%2F%3Fpid%3Drace_list%26id%3Dp0510"/>
        <xdr:cNvPicPr>
          <a:picLocks noChangeAspect="1" noChangeArrowheads="1"/>
        </xdr:cNvPicPr>
      </xdr:nvPicPr>
      <xdr:blipFill>
        <a:blip xmlns:r="http://schemas.openxmlformats.org/officeDocument/2006/relationships" r:embed="rId1"/>
        <a:srcRect/>
        <a:stretch>
          <a:fillRect/>
        </a:stretch>
      </xdr:blipFill>
      <xdr:spPr bwMode="auto">
        <a:xfrm>
          <a:off x="4095750" y="585597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28"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565689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29"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565689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31"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583882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32"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583882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34"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602075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35"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602075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37"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620268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38"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620268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40"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638460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41"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638460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43"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656653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44"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656653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46"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674846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47"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674846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49"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693039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50"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693039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52"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711231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53"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711231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55"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729424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56"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729424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58"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747617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59"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747617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61"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765810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62"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765810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64"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784002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65"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784002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67"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802195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68"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802195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70"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820388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71"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820388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73"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838581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74"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838581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76"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856773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77"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856773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79"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874966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80"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874966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82"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893159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83"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893159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85"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911352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86"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911352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88"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929544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89"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9295447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91"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947737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92"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9477375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94"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965930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95"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96593025"/>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97" name="Picture 4" descr="http://a.one.impact-ad.jp/dc?oid=c7fa75350a4dace7&amp;src=http%3A%2F%2Frace.netkeiba.com%2F%3Fpid%3Drace%26id%3Dc201309050212%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98412300"/>
          <a:ext cx="9525" cy="9525"/>
        </a:xfrm>
        <a:prstGeom prst="rect">
          <a:avLst/>
        </a:prstGeom>
        <a:noFill/>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98"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98412300"/>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200"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71450"/>
          <a:ext cx="9525" cy="9525"/>
        </a:xfrm>
        <a:prstGeom prst="rect">
          <a:avLst/>
        </a:prstGeom>
        <a:noFill/>
      </xdr:spPr>
    </xdr:pic>
    <xdr:clientData/>
  </xdr:twoCellAnchor>
  <xdr:twoCellAnchor>
    <xdr:from>
      <xdr:col>4</xdr:col>
      <xdr:colOff>1390650</xdr:colOff>
      <xdr:row>4</xdr:row>
      <xdr:rowOff>9525</xdr:rowOff>
    </xdr:from>
    <xdr:to>
      <xdr:col>12</xdr:col>
      <xdr:colOff>666751</xdr:colOff>
      <xdr:row>5</xdr:row>
      <xdr:rowOff>0</xdr:rowOff>
    </xdr:to>
    <xdr:graphicFrame macro="">
      <xdr:nvGraphicFramePr>
        <xdr:cNvPr id="201" name="グラフ 20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0</xdr:colOff>
      <xdr:row>13</xdr:row>
      <xdr:rowOff>0</xdr:rowOff>
    </xdr:from>
    <xdr:to>
      <xdr:col>5</xdr:col>
      <xdr:colOff>9525</xdr:colOff>
      <xdr:row>13</xdr:row>
      <xdr:rowOff>9525</xdr:rowOff>
    </xdr:to>
    <xdr:pic>
      <xdr:nvPicPr>
        <xdr:cNvPr id="79" name="Picture 1" descr="http://a.one.impact-ad.jp/dc?oid=c7fa75350a4dace7&amp;src=http%3A%2F%2Frace.netkeiba.com%2F%3Fpid%3Drace%26id%3Dp201405050806%26mode%3Dtop&amp;ref=http%3A%2F%2Frace.netkeiba.com%2F%3Fpid%3Drace_list%26id%3Dp1129"/>
        <xdr:cNvPicPr>
          <a:picLocks noChangeAspect="1" noChangeArrowheads="1"/>
        </xdr:cNvPicPr>
      </xdr:nvPicPr>
      <xdr:blipFill>
        <a:blip xmlns:r="http://schemas.openxmlformats.org/officeDocument/2006/relationships" r:embed="rId1"/>
        <a:srcRect/>
        <a:stretch>
          <a:fillRect/>
        </a:stretch>
      </xdr:blipFill>
      <xdr:spPr bwMode="auto">
        <a:xfrm>
          <a:off x="4095750" y="4152900"/>
          <a:ext cx="9525" cy="9525"/>
        </a:xfrm>
        <a:prstGeom prst="rect">
          <a:avLst/>
        </a:prstGeom>
        <a:noFill/>
      </xdr:spPr>
    </xdr:pic>
    <xdr:clientData/>
  </xdr:twoCellAnchor>
  <xdr:twoCellAnchor editAs="oneCell">
    <xdr:from>
      <xdr:col>5</xdr:col>
      <xdr:colOff>0</xdr:colOff>
      <xdr:row>5</xdr:row>
      <xdr:rowOff>0</xdr:rowOff>
    </xdr:from>
    <xdr:to>
      <xdr:col>5</xdr:col>
      <xdr:colOff>9525</xdr:colOff>
      <xdr:row>5</xdr:row>
      <xdr:rowOff>9525</xdr:rowOff>
    </xdr:to>
    <xdr:pic>
      <xdr:nvPicPr>
        <xdr:cNvPr id="203"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990725"/>
          <a:ext cx="9525" cy="9525"/>
        </a:xfrm>
        <a:prstGeom prst="rect">
          <a:avLst/>
        </a:prstGeom>
        <a:noFill/>
      </xdr:spPr>
    </xdr:pic>
    <xdr:clientData/>
  </xdr:twoCellAnchor>
  <xdr:twoCellAnchor>
    <xdr:from>
      <xdr:col>4</xdr:col>
      <xdr:colOff>1390650</xdr:colOff>
      <xdr:row>6</xdr:row>
      <xdr:rowOff>9525</xdr:rowOff>
    </xdr:from>
    <xdr:to>
      <xdr:col>12</xdr:col>
      <xdr:colOff>666751</xdr:colOff>
      <xdr:row>7</xdr:row>
      <xdr:rowOff>0</xdr:rowOff>
    </xdr:to>
    <xdr:graphicFrame macro="">
      <xdr:nvGraphicFramePr>
        <xdr:cNvPr id="204" name="グラフ 20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5</xdr:col>
      <xdr:colOff>0</xdr:colOff>
      <xdr:row>12</xdr:row>
      <xdr:rowOff>0</xdr:rowOff>
    </xdr:from>
    <xdr:to>
      <xdr:col>5</xdr:col>
      <xdr:colOff>9525</xdr:colOff>
      <xdr:row>12</xdr:row>
      <xdr:rowOff>9525</xdr:rowOff>
    </xdr:to>
    <xdr:pic>
      <xdr:nvPicPr>
        <xdr:cNvPr id="83" name="Picture 2" descr="http://a.one.impact-ad.jp/dc?oid=c7fa75350a4dace7&amp;src=http%3A%2F%2Frace.netkeiba.com%2F%3Fpid%3Drace%26id%3Dp201405050808%26mode%3Dtop&amp;ref=http%3A%2F%2Frace.netkeiba.com%2F%3Fpid%3Drace_list%26id%3Dp1129"/>
        <xdr:cNvPicPr>
          <a:picLocks noChangeAspect="1" noChangeArrowheads="1"/>
        </xdr:cNvPicPr>
      </xdr:nvPicPr>
      <xdr:blipFill>
        <a:blip xmlns:r="http://schemas.openxmlformats.org/officeDocument/2006/relationships" r:embed="rId1"/>
        <a:srcRect/>
        <a:stretch>
          <a:fillRect/>
        </a:stretch>
      </xdr:blipFill>
      <xdr:spPr bwMode="auto">
        <a:xfrm>
          <a:off x="4095750" y="5800725"/>
          <a:ext cx="9525" cy="9525"/>
        </a:xfrm>
        <a:prstGeom prst="rect">
          <a:avLst/>
        </a:prstGeom>
        <a:noFill/>
      </xdr:spPr>
    </xdr:pic>
    <xdr:clientData/>
  </xdr:twoCellAnchor>
  <xdr:twoCellAnchor editAs="oneCell">
    <xdr:from>
      <xdr:col>5</xdr:col>
      <xdr:colOff>0</xdr:colOff>
      <xdr:row>7</xdr:row>
      <xdr:rowOff>0</xdr:rowOff>
    </xdr:from>
    <xdr:to>
      <xdr:col>5</xdr:col>
      <xdr:colOff>9525</xdr:colOff>
      <xdr:row>7</xdr:row>
      <xdr:rowOff>9525</xdr:rowOff>
    </xdr:to>
    <xdr:pic>
      <xdr:nvPicPr>
        <xdr:cNvPr id="206"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3810000"/>
          <a:ext cx="9525" cy="9525"/>
        </a:xfrm>
        <a:prstGeom prst="rect">
          <a:avLst/>
        </a:prstGeom>
        <a:noFill/>
      </xdr:spPr>
    </xdr:pic>
    <xdr:clientData/>
  </xdr:twoCellAnchor>
  <xdr:twoCellAnchor>
    <xdr:from>
      <xdr:col>4</xdr:col>
      <xdr:colOff>1390650</xdr:colOff>
      <xdr:row>8</xdr:row>
      <xdr:rowOff>9525</xdr:rowOff>
    </xdr:from>
    <xdr:to>
      <xdr:col>12</xdr:col>
      <xdr:colOff>666751</xdr:colOff>
      <xdr:row>9</xdr:row>
      <xdr:rowOff>0</xdr:rowOff>
    </xdr:to>
    <xdr:graphicFrame macro="">
      <xdr:nvGraphicFramePr>
        <xdr:cNvPr id="207" name="グラフ 20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5</xdr:col>
      <xdr:colOff>0</xdr:colOff>
      <xdr:row>13</xdr:row>
      <xdr:rowOff>0</xdr:rowOff>
    </xdr:from>
    <xdr:to>
      <xdr:col>5</xdr:col>
      <xdr:colOff>9525</xdr:colOff>
      <xdr:row>13</xdr:row>
      <xdr:rowOff>9525</xdr:rowOff>
    </xdr:to>
    <xdr:pic>
      <xdr:nvPicPr>
        <xdr:cNvPr id="87" name="Picture 3" descr="http://a.one.impact-ad.jp/dc?oid=c7fa75350a4dace7&amp;src=http%3A%2F%2Frace.netkeiba.com%2F%3Fpid%3Drace%26id%3Dp201405050901%26mode%3Dtop&amp;ref=http%3A%2F%2Frace.netkeiba.com%2F%3Fpid%3Drace_list%26id%3Dp1130"/>
        <xdr:cNvPicPr>
          <a:picLocks noChangeAspect="1" noChangeArrowheads="1"/>
        </xdr:cNvPicPr>
      </xdr:nvPicPr>
      <xdr:blipFill>
        <a:blip xmlns:r="http://schemas.openxmlformats.org/officeDocument/2006/relationships" r:embed="rId1"/>
        <a:srcRect/>
        <a:stretch>
          <a:fillRect/>
        </a:stretch>
      </xdr:blipFill>
      <xdr:spPr bwMode="auto">
        <a:xfrm>
          <a:off x="4095750" y="7791450"/>
          <a:ext cx="9525" cy="9525"/>
        </a:xfrm>
        <a:prstGeom prst="rect">
          <a:avLst/>
        </a:prstGeom>
        <a:noFill/>
      </xdr:spPr>
    </xdr:pic>
    <xdr:clientData/>
  </xdr:twoCellAnchor>
  <xdr:twoCellAnchor editAs="oneCell">
    <xdr:from>
      <xdr:col>5</xdr:col>
      <xdr:colOff>0</xdr:colOff>
      <xdr:row>9</xdr:row>
      <xdr:rowOff>0</xdr:rowOff>
    </xdr:from>
    <xdr:to>
      <xdr:col>5</xdr:col>
      <xdr:colOff>9525</xdr:colOff>
      <xdr:row>9</xdr:row>
      <xdr:rowOff>9525</xdr:rowOff>
    </xdr:to>
    <xdr:pic>
      <xdr:nvPicPr>
        <xdr:cNvPr id="209"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5629275"/>
          <a:ext cx="9525" cy="9525"/>
        </a:xfrm>
        <a:prstGeom prst="rect">
          <a:avLst/>
        </a:prstGeom>
        <a:noFill/>
      </xdr:spPr>
    </xdr:pic>
    <xdr:clientData/>
  </xdr:twoCellAnchor>
  <xdr:twoCellAnchor>
    <xdr:from>
      <xdr:col>4</xdr:col>
      <xdr:colOff>1390650</xdr:colOff>
      <xdr:row>10</xdr:row>
      <xdr:rowOff>9525</xdr:rowOff>
    </xdr:from>
    <xdr:to>
      <xdr:col>12</xdr:col>
      <xdr:colOff>666751</xdr:colOff>
      <xdr:row>11</xdr:row>
      <xdr:rowOff>0</xdr:rowOff>
    </xdr:to>
    <xdr:graphicFrame macro="">
      <xdr:nvGraphicFramePr>
        <xdr:cNvPr id="210" name="グラフ 20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5</xdr:col>
      <xdr:colOff>0</xdr:colOff>
      <xdr:row>12</xdr:row>
      <xdr:rowOff>0</xdr:rowOff>
    </xdr:from>
    <xdr:to>
      <xdr:col>5</xdr:col>
      <xdr:colOff>9525</xdr:colOff>
      <xdr:row>12</xdr:row>
      <xdr:rowOff>9525</xdr:rowOff>
    </xdr:to>
    <xdr:pic>
      <xdr:nvPicPr>
        <xdr:cNvPr id="91" name="Picture 4" descr="http://a.one.impact-ad.jp/dc?oid=c7fa75350a4dace7&amp;src=http%3A%2F%2Frace.netkeiba.com%2F%3Fpid%3Drace%26id%3Dp201405050908%26mode%3Dtop&amp;ref=http%3A%2F%2Frace.netkeiba.com%2F%3Fpid%3Drace_list%26id%3Dp1130"/>
        <xdr:cNvPicPr>
          <a:picLocks noChangeAspect="1" noChangeArrowheads="1"/>
        </xdr:cNvPicPr>
      </xdr:nvPicPr>
      <xdr:blipFill>
        <a:blip xmlns:r="http://schemas.openxmlformats.org/officeDocument/2006/relationships" r:embed="rId1"/>
        <a:srcRect/>
        <a:stretch>
          <a:fillRect/>
        </a:stretch>
      </xdr:blipFill>
      <xdr:spPr bwMode="auto">
        <a:xfrm>
          <a:off x="4095750" y="9439275"/>
          <a:ext cx="9525" cy="9525"/>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5</xdr:col>
      <xdr:colOff>9525</xdr:colOff>
      <xdr:row>1</xdr:row>
      <xdr:rowOff>9525</xdr:rowOff>
    </xdr:to>
    <xdr:pic>
      <xdr:nvPicPr>
        <xdr:cNvPr id="2"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7145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3" name="Picture 3" descr="http://a.one.impact-ad.jp/dc?oid=c7fa75350a4dace7&amp;src=http%3A%2F%2Frace.netkeiba.com%2F%3Fpid%3Drace%26id%3Dp201305050802%26mode%3Dtop&amp;ref=http%3A%2F%2Frace.netkeiba.com%2F%3Facc_param%3Drace"/>
        <xdr:cNvPicPr>
          <a:picLocks noChangeAspect="1" noChangeArrowheads="1"/>
        </xdr:cNvPicPr>
      </xdr:nvPicPr>
      <xdr:blipFill>
        <a:blip xmlns:r="http://schemas.openxmlformats.org/officeDocument/2006/relationships" r:embed="rId1"/>
        <a:srcRect/>
        <a:stretch>
          <a:fillRect/>
        </a:stretch>
      </xdr:blipFill>
      <xdr:spPr bwMode="auto">
        <a:xfrm>
          <a:off x="4095750" y="7143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4" name="Picture 4" descr="http://a.one.impact-ad.jp/dc?oid=c7fa75350a4dace7&amp;src=http%3A%2F%2Frace.netkeiba.com%2F%3Fpid%3Drace%26id%3Dp201305050808%26mode%3Dresult&amp;ref=http%3A%2F%2Frace.netkeiba.com%2F%3Fpid%3Drace%26id%3Dp201305050809%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714375"/>
          <a:ext cx="9525" cy="9525"/>
        </a:xfrm>
        <a:prstGeom prst="rect">
          <a:avLst/>
        </a:prstGeom>
        <a:noFill/>
      </xdr:spPr>
    </xdr:pic>
    <xdr:clientData/>
  </xdr:twoCellAnchor>
  <xdr:twoCellAnchor editAs="oneCell">
    <xdr:from>
      <xdr:col>0</xdr:col>
      <xdr:colOff>0</xdr:colOff>
      <xdr:row>1</xdr:row>
      <xdr:rowOff>0</xdr:rowOff>
    </xdr:from>
    <xdr:to>
      <xdr:col>0</xdr:col>
      <xdr:colOff>9525</xdr:colOff>
      <xdr:row>1</xdr:row>
      <xdr:rowOff>9525</xdr:rowOff>
    </xdr:to>
    <xdr:pic>
      <xdr:nvPicPr>
        <xdr:cNvPr id="5" name="Picture 1" descr="http://a.one.impact-ad.jp/dc?oid=c7fa75350a4dace7&amp;src=http%3A%2F%2Frace.netkeiba.com%2F%3Fpid%3Drace%26id%3Dc201306050109%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0" y="7143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7" name="Picture 1" descr="http://a.one.impact-ad.jp/dc?oid=c7fa75350a4dace7&amp;src=http%3A%2F%2Frace.netkeiba.com%2F%3Fpid%3Drace%26id%3Dc201306050203%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7143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8" name="Picture 1" descr="http://a.one.impact-ad.jp/dc?oid=c7fa75350a4dace7&amp;src=http%3A%2F%2Frace.netkeiba.com%2F%3Fpid%3Drace%26id%3Dc201309050105%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7143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9"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352425"/>
          <a:ext cx="9525" cy="9525"/>
        </a:xfrm>
        <a:prstGeom prst="rect">
          <a:avLst/>
        </a:prstGeom>
        <a:noFill/>
      </xdr:spPr>
    </xdr:pic>
    <xdr:clientData/>
  </xdr:twoCellAnchor>
  <xdr:twoCellAnchor editAs="oneCell">
    <xdr:from>
      <xdr:col>5</xdr:col>
      <xdr:colOff>0</xdr:colOff>
      <xdr:row>2</xdr:row>
      <xdr:rowOff>0</xdr:rowOff>
    </xdr:from>
    <xdr:to>
      <xdr:col>5</xdr:col>
      <xdr:colOff>9525</xdr:colOff>
      <xdr:row>2</xdr:row>
      <xdr:rowOff>9525</xdr:rowOff>
    </xdr:to>
    <xdr:pic>
      <xdr:nvPicPr>
        <xdr:cNvPr id="11" name="Picture 2" descr="http://a.one.impact-ad.jp/dc?oid=c7fa75350a4dace7&amp;src=http%3A%2F%2Frace.netkeiba.com%2F%3Fpid%3Drace%26id%3Dc201309050205%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88582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2"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533400"/>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14" name="Picture 3" descr="http://a.one.impact-ad.jp/dc?oid=c7fa75350a4dace7&amp;src=http%3A%2F%2Frace.netkeiba.com%2F%3Fpid%3Drace%26id%3Dc201309050210%26mode%3Dtop&amp;ref=http%3A%2F%2Frace.netkeiba.com%2F%3Fpid%3Drace_list%26id%3Dc1201"/>
        <xdr:cNvPicPr>
          <a:picLocks noChangeAspect="1" noChangeArrowheads="1"/>
        </xdr:cNvPicPr>
      </xdr:nvPicPr>
      <xdr:blipFill>
        <a:blip xmlns:r="http://schemas.openxmlformats.org/officeDocument/2006/relationships" r:embed="rId1"/>
        <a:srcRect/>
        <a:stretch>
          <a:fillRect/>
        </a:stretch>
      </xdr:blipFill>
      <xdr:spPr bwMode="auto">
        <a:xfrm>
          <a:off x="4095750" y="105727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8193" name="Picture 1" descr="http://a.one.impact-ad.jp/dc?oid=c7fa75350a4dace7&amp;src=http%3A%2F%2Frace.netkeiba.com%2F%3Fpid%3Drace%26id%3Dc201309050108%26mode%3Dtop&amp;ref=http%3A%2F%2Frace.netkeiba.com%2F%3Fpid%3Drace_list%26id%3Dc1130"/>
        <xdr:cNvPicPr>
          <a:picLocks noChangeAspect="1" noChangeArrowheads="1"/>
        </xdr:cNvPicPr>
      </xdr:nvPicPr>
      <xdr:blipFill>
        <a:blip xmlns:r="http://schemas.openxmlformats.org/officeDocument/2006/relationships" r:embed="rId1"/>
        <a:srcRect/>
        <a:stretch>
          <a:fillRect/>
        </a:stretch>
      </xdr:blipFill>
      <xdr:spPr bwMode="auto">
        <a:xfrm>
          <a:off x="4095750" y="105727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3073" name="Picture 1" descr="http://a.one.impact-ad.jp/dc?oid=c7fa75350a4dace7&amp;src=http%3A%2F%2Frace.netkeiba.com%2F%3Fpid%3Drace%26id%3Dp201309050611%26mode%3Dtop&amp;ref=http%3A%2F%2Frace.netkeiba.com%2F%3Fpid%3Drace_list%26id%3Dp1215"/>
        <xdr:cNvPicPr>
          <a:picLocks noChangeAspect="1" noChangeArrowheads="1"/>
        </xdr:cNvPicPr>
      </xdr:nvPicPr>
      <xdr:blipFill>
        <a:blip xmlns:r="http://schemas.openxmlformats.org/officeDocument/2006/relationships" r:embed="rId1"/>
        <a:srcRect/>
        <a:stretch>
          <a:fillRect/>
        </a:stretch>
      </xdr:blipFill>
      <xdr:spPr bwMode="auto">
        <a:xfrm>
          <a:off x="4095750" y="1057275"/>
          <a:ext cx="9525" cy="9525"/>
        </a:xfrm>
        <a:prstGeom prst="rect">
          <a:avLst/>
        </a:prstGeom>
        <a:noFill/>
      </xdr:spPr>
    </xdr:pic>
    <xdr:clientData/>
  </xdr:twoCellAnchor>
  <xdr:twoCellAnchor editAs="oneCell">
    <xdr:from>
      <xdr:col>5</xdr:col>
      <xdr:colOff>0</xdr:colOff>
      <xdr:row>2</xdr:row>
      <xdr:rowOff>0</xdr:rowOff>
    </xdr:from>
    <xdr:to>
      <xdr:col>5</xdr:col>
      <xdr:colOff>9525</xdr:colOff>
      <xdr:row>2</xdr:row>
      <xdr:rowOff>9525</xdr:rowOff>
    </xdr:to>
    <xdr:pic>
      <xdr:nvPicPr>
        <xdr:cNvPr id="4097" name="Picture 1" descr="http://a.one.impact-ad.jp/dc?oid=c7fa75350a4dace7&amp;src=http%3A%2F%2Frace.netkeiba.com%2F%3Fpid%3Drace%26id%3Dp201309050709%26mode%3Dtop&amp;ref=http%3A%2F%2Frace.netkeiba.com%2F%3Fpid%3Drace_list%26id%3Dp1221"/>
        <xdr:cNvPicPr>
          <a:picLocks noChangeAspect="1" noChangeArrowheads="1"/>
        </xdr:cNvPicPr>
      </xdr:nvPicPr>
      <xdr:blipFill>
        <a:blip xmlns:r="http://schemas.openxmlformats.org/officeDocument/2006/relationships" r:embed="rId1"/>
        <a:srcRect/>
        <a:stretch>
          <a:fillRect/>
        </a:stretch>
      </xdr:blipFill>
      <xdr:spPr bwMode="auto">
        <a:xfrm>
          <a:off x="4095750" y="58007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2049" name="Picture 1" descr="http://a.one.impact-ad.jp/dc?oid=c7fa75350a4dace7&amp;src=http%3A%2F%2Frace.netkeiba.com%2F%3Fpid%3Drace%26id%3Dc201405010102%26mode%3Dresult&amp;ref=http%3A%2F%2Frace.netkeiba.com%2F%3Fpid%3Drace%26id%3Dc201405010108%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59721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19"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381000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21"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5629275"/>
          <a:ext cx="9525" cy="9525"/>
        </a:xfrm>
        <a:prstGeom prst="rect">
          <a:avLst/>
        </a:prstGeom>
        <a:noFill/>
      </xdr:spPr>
    </xdr:pic>
    <xdr:clientData/>
  </xdr:twoCellAnchor>
  <xdr:twoCellAnchor editAs="oneCell">
    <xdr:from>
      <xdr:col>5</xdr:col>
      <xdr:colOff>0</xdr:colOff>
      <xdr:row>2</xdr:row>
      <xdr:rowOff>0</xdr:rowOff>
    </xdr:from>
    <xdr:to>
      <xdr:col>5</xdr:col>
      <xdr:colOff>9525</xdr:colOff>
      <xdr:row>2</xdr:row>
      <xdr:rowOff>9525</xdr:rowOff>
    </xdr:to>
    <xdr:pic>
      <xdr:nvPicPr>
        <xdr:cNvPr id="1025" name="Picture 1" descr="http://a.one.impact-ad.jp/dc?oid=c7fa75350a4dace7&amp;src=http%3A%2F%2Frace.netkeiba.com%2F%3Fpid%3Drace%26id%3Dp201405010702%26mode%3Dresult&amp;ref=http%3A%2F%2Frace.netkeiba.com%2F%3Fpid%3Drace%26id%3Dp201405010712%26mode%3Dtop"/>
        <xdr:cNvPicPr>
          <a:picLocks noChangeAspect="1" noChangeArrowheads="1"/>
        </xdr:cNvPicPr>
      </xdr:nvPicPr>
      <xdr:blipFill>
        <a:blip xmlns:r="http://schemas.openxmlformats.org/officeDocument/2006/relationships" r:embed="rId1"/>
        <a:srcRect/>
        <a:stretch>
          <a:fillRect/>
        </a:stretch>
      </xdr:blipFill>
      <xdr:spPr bwMode="auto">
        <a:xfrm>
          <a:off x="4095750" y="94392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24"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7448550"/>
          <a:ext cx="9525" cy="9525"/>
        </a:xfrm>
        <a:prstGeom prst="rect">
          <a:avLst/>
        </a:prstGeom>
        <a:noFill/>
      </xdr:spPr>
    </xdr:pic>
    <xdr:clientData/>
  </xdr:twoCellAnchor>
  <xdr:twoCellAnchor editAs="oneCell">
    <xdr:from>
      <xdr:col>5</xdr:col>
      <xdr:colOff>0</xdr:colOff>
      <xdr:row>2</xdr:row>
      <xdr:rowOff>0</xdr:rowOff>
    </xdr:from>
    <xdr:to>
      <xdr:col>5</xdr:col>
      <xdr:colOff>9525</xdr:colOff>
      <xdr:row>2</xdr:row>
      <xdr:rowOff>9525</xdr:rowOff>
    </xdr:to>
    <xdr:pic>
      <xdr:nvPicPr>
        <xdr:cNvPr id="1026" name="Picture 2" descr="http://a.one.impact-ad.jp/dc?oid=c7fa75350a4dace7&amp;src=http%3A%2F%2Frace.netkeiba.com%2F%3Fpid%3Drace%26id%3Dp201405010708%26mode%3Dresult&amp;ref=http%3A%2F%2Frace.netkeiba.com%2F%3Fpid%3Drace%26id%3Dp201405010702%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1125855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27"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926782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29"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108710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31"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2906375"/>
          <a:ext cx="9525" cy="9525"/>
        </a:xfrm>
        <a:prstGeom prst="rect">
          <a:avLst/>
        </a:prstGeom>
        <a:noFill/>
      </xdr:spPr>
    </xdr:pic>
    <xdr:clientData/>
  </xdr:twoCellAnchor>
  <xdr:twoCellAnchor editAs="oneCell">
    <xdr:from>
      <xdr:col>5</xdr:col>
      <xdr:colOff>0</xdr:colOff>
      <xdr:row>2</xdr:row>
      <xdr:rowOff>0</xdr:rowOff>
    </xdr:from>
    <xdr:to>
      <xdr:col>5</xdr:col>
      <xdr:colOff>9525</xdr:colOff>
      <xdr:row>2</xdr:row>
      <xdr:rowOff>9525</xdr:rowOff>
    </xdr:to>
    <xdr:pic>
      <xdr:nvPicPr>
        <xdr:cNvPr id="10" name="Picture 1" descr="http://a.one.impact-ad.jp/dc?oid=c7fa75350a4dace7&amp;src=http%3A%2F%2Frace.netkeiba.com%2F%3Fpid%3Drace%26id%3Dp201405020103%26mode%3Dtop&amp;ref=http%3A%2F%2Frace.netkeiba.com%2F%3Fpid%3Drace_list%26id%3Dp0426"/>
        <xdr:cNvPicPr>
          <a:picLocks noChangeAspect="1" noChangeArrowheads="1"/>
        </xdr:cNvPicPr>
      </xdr:nvPicPr>
      <xdr:blipFill>
        <a:blip xmlns:r="http://schemas.openxmlformats.org/officeDocument/2006/relationships" r:embed="rId1"/>
        <a:srcRect/>
        <a:stretch>
          <a:fillRect/>
        </a:stretch>
      </xdr:blipFill>
      <xdr:spPr bwMode="auto">
        <a:xfrm>
          <a:off x="4095750" y="167163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34"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472565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36"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6544925"/>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13" name="Picture 1" descr="http://a.one.impact-ad.jp/dc?oid=c7fa75350a4dace7&amp;src=http%3A%2F%2Frace.netkeiba.com%2F%3Fpid%3Drace%26id%3Dc201405020402%26mode%3Dresult&amp;ref=http%3A%2F%2Frace.netkeiba.com%2F%3Fpid%3Drace%26id%3Dc201405020401%26mode%3Dresult"/>
        <xdr:cNvPicPr>
          <a:picLocks noChangeAspect="1" noChangeArrowheads="1"/>
        </xdr:cNvPicPr>
      </xdr:nvPicPr>
      <xdr:blipFill>
        <a:blip xmlns:r="http://schemas.openxmlformats.org/officeDocument/2006/relationships" r:embed="rId1"/>
        <a:srcRect/>
        <a:stretch>
          <a:fillRect/>
        </a:stretch>
      </xdr:blipFill>
      <xdr:spPr bwMode="auto">
        <a:xfrm>
          <a:off x="4095750" y="205263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39"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18364200"/>
          <a:ext cx="9525" cy="9525"/>
        </a:xfrm>
        <a:prstGeom prst="rect">
          <a:avLst/>
        </a:prstGeom>
        <a:noFill/>
      </xdr:spPr>
    </xdr:pic>
    <xdr:clientData/>
  </xdr:twoCellAnchor>
  <xdr:twoCellAnchor editAs="oneCell">
    <xdr:from>
      <xdr:col>5</xdr:col>
      <xdr:colOff>0</xdr:colOff>
      <xdr:row>2</xdr:row>
      <xdr:rowOff>0</xdr:rowOff>
    </xdr:from>
    <xdr:to>
      <xdr:col>5</xdr:col>
      <xdr:colOff>9525</xdr:colOff>
      <xdr:row>2</xdr:row>
      <xdr:rowOff>9525</xdr:rowOff>
    </xdr:to>
    <xdr:pic>
      <xdr:nvPicPr>
        <xdr:cNvPr id="15" name="Picture 1" descr="http://a.one.impact-ad.jp/dc?oid=c7fa75350a4dace7&amp;src=http%3A%2F%2Frace.netkeiba.com%2F%3Fpid%3Drace%26id%3Dc201405020406%26mode%3Dresult&amp;ref=http%3A%2F%2Frace.netkeiba.com%2F%3Fpid%3Drace%26id%3Dc201405020405%26mode%3Dtop"/>
        <xdr:cNvPicPr>
          <a:picLocks noChangeAspect="1" noChangeArrowheads="1"/>
        </xdr:cNvPicPr>
      </xdr:nvPicPr>
      <xdr:blipFill>
        <a:blip xmlns:r="http://schemas.openxmlformats.org/officeDocument/2006/relationships" r:embed="rId1"/>
        <a:srcRect/>
        <a:stretch>
          <a:fillRect/>
        </a:stretch>
      </xdr:blipFill>
      <xdr:spPr bwMode="auto">
        <a:xfrm>
          <a:off x="4095750" y="22174200"/>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2050" name="Picture 2" descr="http://a.one.impact-ad.jp/dc?oid=c7fa75350a4dace7&amp;src=http%3A%2F%2Frace.netkeiba.com%2F%3Fpid%3Drace%26id%3Dc201405020406%26mode%3Dresult&amp;ref=http%3A%2F%2Frace.netkeiba.com%2F%3Fpid%3Drace%26id%3Dc201405020405%26mode%3Dtop"/>
        <xdr:cNvPicPr>
          <a:picLocks noChangeAspect="1" noChangeArrowheads="1"/>
        </xdr:cNvPicPr>
      </xdr:nvPicPr>
      <xdr:blipFill>
        <a:blip xmlns:r="http://schemas.openxmlformats.org/officeDocument/2006/relationships" r:embed="rId1"/>
        <a:srcRect/>
        <a:stretch>
          <a:fillRect/>
        </a:stretch>
      </xdr:blipFill>
      <xdr:spPr bwMode="auto">
        <a:xfrm>
          <a:off x="4095750" y="22345650"/>
          <a:ext cx="9525" cy="9525"/>
        </a:xfrm>
        <a:prstGeom prst="rect">
          <a:avLst/>
        </a:prstGeom>
        <a:noFill/>
      </xdr:spPr>
    </xdr:pic>
    <xdr:clientData/>
  </xdr:twoCellAnchor>
  <xdr:twoCellAnchor editAs="oneCell">
    <xdr:from>
      <xdr:col>5</xdr:col>
      <xdr:colOff>0</xdr:colOff>
      <xdr:row>3</xdr:row>
      <xdr:rowOff>0</xdr:rowOff>
    </xdr:from>
    <xdr:to>
      <xdr:col>5</xdr:col>
      <xdr:colOff>9525</xdr:colOff>
      <xdr:row>3</xdr:row>
      <xdr:rowOff>9525</xdr:rowOff>
    </xdr:to>
    <xdr:pic>
      <xdr:nvPicPr>
        <xdr:cNvPr id="2051" name="Picture 3" descr="http://a.one.impact-ad.jp/dc?oid=c7fa75350a4dace7&amp;src=http%3A%2F%2Frace.netkeiba.com%2F%3Fpid%3Drace%26id%3Dc201405020406%26mode%3Dresult&amp;ref=http%3A%2F%2Frace.netkeiba.com%2F%3Fpid%3Drace%26id%3Dc201405020405%26mode%3Dtop"/>
        <xdr:cNvPicPr>
          <a:picLocks noChangeAspect="1" noChangeArrowheads="1"/>
        </xdr:cNvPicPr>
      </xdr:nvPicPr>
      <xdr:blipFill>
        <a:blip xmlns:r="http://schemas.openxmlformats.org/officeDocument/2006/relationships" r:embed="rId1"/>
        <a:srcRect/>
        <a:stretch>
          <a:fillRect/>
        </a:stretch>
      </xdr:blipFill>
      <xdr:spPr bwMode="auto">
        <a:xfrm>
          <a:off x="4095750" y="2234565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44"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20183475"/>
          <a:ext cx="9525" cy="9525"/>
        </a:xfrm>
        <a:prstGeom prst="rect">
          <a:avLst/>
        </a:prstGeom>
        <a:noFill/>
      </xdr:spPr>
    </xdr:pic>
    <xdr:clientData/>
  </xdr:twoCellAnchor>
  <xdr:twoCellAnchor editAs="oneCell">
    <xdr:from>
      <xdr:col>5</xdr:col>
      <xdr:colOff>0</xdr:colOff>
      <xdr:row>2</xdr:row>
      <xdr:rowOff>0</xdr:rowOff>
    </xdr:from>
    <xdr:to>
      <xdr:col>5</xdr:col>
      <xdr:colOff>9525</xdr:colOff>
      <xdr:row>2</xdr:row>
      <xdr:rowOff>9525</xdr:rowOff>
    </xdr:to>
    <xdr:pic>
      <xdr:nvPicPr>
        <xdr:cNvPr id="16" name="Picture 1" descr="http://a.one.impact-ad.jp/dc?oid=c7fa75350a4dace7&amp;src=http%3A%2F%2Frace.netkeiba.com%2F%3Fpid%3Drace%26id%3Dp201405020504%26mode%3Dtop&amp;ref=http%3A%2F%2Frace.netkeiba.com%2F%3Fpid%3Drace_list%26id%3Dp0510"/>
        <xdr:cNvPicPr>
          <a:picLocks noChangeAspect="1" noChangeArrowheads="1"/>
        </xdr:cNvPicPr>
      </xdr:nvPicPr>
      <xdr:blipFill>
        <a:blip xmlns:r="http://schemas.openxmlformats.org/officeDocument/2006/relationships" r:embed="rId1"/>
        <a:srcRect/>
        <a:stretch>
          <a:fillRect/>
        </a:stretch>
      </xdr:blipFill>
      <xdr:spPr bwMode="auto">
        <a:xfrm>
          <a:off x="4095750" y="239934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47"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2200275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49"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2382202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51"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2564130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53"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2746057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55"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29279850"/>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57"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31099125"/>
          <a:ext cx="9525" cy="9525"/>
        </a:xfrm>
        <a:prstGeom prst="rect">
          <a:avLst/>
        </a:prstGeom>
        <a:noFill/>
      </xdr:spPr>
    </xdr:pic>
    <xdr:clientData/>
  </xdr:twoCellAnchor>
  <xdr:twoCellAnchor editAs="oneCell">
    <xdr:from>
      <xdr:col>5</xdr:col>
      <xdr:colOff>0</xdr:colOff>
      <xdr:row>1</xdr:row>
      <xdr:rowOff>0</xdr:rowOff>
    </xdr:from>
    <xdr:to>
      <xdr:col>5</xdr:col>
      <xdr:colOff>9525</xdr:colOff>
      <xdr:row>1</xdr:row>
      <xdr:rowOff>9525</xdr:rowOff>
    </xdr:to>
    <xdr:pic>
      <xdr:nvPicPr>
        <xdr:cNvPr id="59" name="Picture 1" descr="http://a.one.impact-ad.jp/dc?oid=c7fa75350a4dace7&amp;src=http%3A%2F%2Frace.netkeiba.com%2F%3Fpid%3Drace%26id%3Dp201305050708%26mode%3Dtop&amp;ref=http%3A%2F%2Frace.netkeiba.com%2F%3Fpid%3Drace_list%26id%3Dp1123"/>
        <xdr:cNvPicPr>
          <a:picLocks noChangeAspect="1" noChangeArrowheads="1"/>
        </xdr:cNvPicPr>
      </xdr:nvPicPr>
      <xdr:blipFill>
        <a:blip xmlns:r="http://schemas.openxmlformats.org/officeDocument/2006/relationships" r:embed="rId1"/>
        <a:srcRect/>
        <a:stretch>
          <a:fillRect/>
        </a:stretch>
      </xdr:blipFill>
      <xdr:spPr bwMode="auto">
        <a:xfrm>
          <a:off x="4095750" y="32918400"/>
          <a:ext cx="9525" cy="9525"/>
        </a:xfrm>
        <a:prstGeom prst="rect">
          <a:avLst/>
        </a:prstGeom>
        <a:no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U7"/>
  <sheetViews>
    <sheetView tabSelected="1" view="pageBreakPreview" zoomScale="60" zoomScaleNormal="100" workbookViewId="0">
      <selection activeCell="K12" sqref="K12"/>
    </sheetView>
  </sheetViews>
  <sheetFormatPr defaultRowHeight="13.5"/>
  <cols>
    <col min="1" max="1" width="10.375" bestFit="1" customWidth="1"/>
    <col min="2" max="2" width="8.125" customWidth="1"/>
    <col min="4" max="4" width="9.125" bestFit="1" customWidth="1"/>
    <col min="5" max="5" width="18.375" customWidth="1"/>
    <col min="6" max="15" width="9.125" bestFit="1" customWidth="1"/>
    <col min="18" max="20" width="16.625" customWidth="1"/>
  </cols>
  <sheetData>
    <row r="1" spans="1:21">
      <c r="A1" s="6" t="s">
        <v>0</v>
      </c>
      <c r="B1" s="6" t="s">
        <v>1</v>
      </c>
      <c r="C1" s="6" t="s">
        <v>2</v>
      </c>
      <c r="D1" s="6" t="s">
        <v>3</v>
      </c>
      <c r="E1" s="6" t="s">
        <v>4</v>
      </c>
      <c r="F1" s="6" t="s">
        <v>6</v>
      </c>
      <c r="G1" s="6" t="s">
        <v>7</v>
      </c>
      <c r="H1" s="6" t="s">
        <v>8</v>
      </c>
      <c r="I1" s="6" t="s">
        <v>9</v>
      </c>
      <c r="J1" s="6" t="s">
        <v>10</v>
      </c>
      <c r="K1" s="6" t="s">
        <v>11</v>
      </c>
      <c r="L1" s="6" t="s">
        <v>12</v>
      </c>
      <c r="M1" s="6" t="s">
        <v>13</v>
      </c>
      <c r="N1" s="6" t="s">
        <v>41</v>
      </c>
      <c r="O1" s="6" t="s">
        <v>14</v>
      </c>
      <c r="P1" s="7" t="s">
        <v>17</v>
      </c>
      <c r="Q1" s="7" t="s">
        <v>18</v>
      </c>
      <c r="R1" s="14" t="s">
        <v>30</v>
      </c>
      <c r="S1" s="14" t="s">
        <v>31</v>
      </c>
      <c r="T1" s="14" t="s">
        <v>32</v>
      </c>
      <c r="U1" s="7" t="s">
        <v>15</v>
      </c>
    </row>
    <row r="2" spans="1:21" ht="14.25">
      <c r="A2" s="2">
        <v>41972</v>
      </c>
      <c r="B2" s="3">
        <v>1600</v>
      </c>
      <c r="C2" s="1" t="s">
        <v>73</v>
      </c>
      <c r="D2" s="4">
        <v>5.7013888888888892E-2</v>
      </c>
      <c r="E2" s="1" t="s">
        <v>101</v>
      </c>
      <c r="F2" s="5">
        <v>12.5</v>
      </c>
      <c r="G2" s="5">
        <v>10.9</v>
      </c>
      <c r="H2" s="5">
        <v>11.9</v>
      </c>
      <c r="I2" s="5">
        <v>12.1</v>
      </c>
      <c r="J2" s="5">
        <v>11.4</v>
      </c>
      <c r="K2" s="5">
        <v>11.4</v>
      </c>
      <c r="L2" s="5">
        <v>12.4</v>
      </c>
      <c r="M2" s="11">
        <f>SUM(F2:H2)</f>
        <v>35.299999999999997</v>
      </c>
      <c r="N2" s="11">
        <f>I2</f>
        <v>12.1</v>
      </c>
      <c r="O2" s="11">
        <f>SUM(J2:L2)</f>
        <v>35.200000000000003</v>
      </c>
      <c r="P2" s="11" t="s">
        <v>25</v>
      </c>
      <c r="Q2" s="11" t="s">
        <v>26</v>
      </c>
      <c r="R2" s="11" t="s">
        <v>79</v>
      </c>
      <c r="S2" s="11" t="s">
        <v>34</v>
      </c>
      <c r="T2" s="11" t="s">
        <v>37</v>
      </c>
      <c r="U2" s="11" t="s">
        <v>16</v>
      </c>
    </row>
    <row r="3" spans="1:21" ht="129" customHeight="1">
      <c r="A3" s="2"/>
      <c r="B3" s="3"/>
      <c r="C3" s="1"/>
      <c r="D3" s="4"/>
      <c r="E3" s="8"/>
      <c r="F3" s="9"/>
      <c r="G3" s="10"/>
      <c r="H3" s="10"/>
      <c r="I3" s="10"/>
      <c r="J3" s="10"/>
      <c r="K3" s="10"/>
      <c r="L3" s="10"/>
      <c r="M3" s="16" t="s">
        <v>146</v>
      </c>
      <c r="N3" s="17"/>
      <c r="O3" s="17"/>
      <c r="P3" s="17"/>
      <c r="Q3" s="17"/>
      <c r="R3" s="17"/>
      <c r="S3" s="17"/>
      <c r="T3" s="17"/>
      <c r="U3" s="18"/>
    </row>
    <row r="5" spans="1:21">
      <c r="F5" s="12"/>
    </row>
    <row r="6" spans="1:21" ht="14.25">
      <c r="F6" s="12"/>
      <c r="M6" s="13"/>
    </row>
    <row r="7" spans="1:21" ht="14.25">
      <c r="F7" s="13"/>
      <c r="G7" s="13"/>
      <c r="H7" s="13"/>
      <c r="I7" s="13"/>
      <c r="J7" s="13"/>
      <c r="K7" s="13"/>
      <c r="L7" s="13"/>
    </row>
  </sheetData>
  <autoFilter ref="A1:U3">
    <filterColumn colId="1"/>
    <filterColumn colId="20"/>
  </autoFilter>
  <mergeCells count="1">
    <mergeCell ref="M3:U3"/>
  </mergeCells>
  <phoneticPr fontId="1"/>
  <pageMargins left="0.7" right="0.7" top="0.75" bottom="0.75" header="0.3" footer="0.3"/>
  <pageSetup paperSize="9" scale="38"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dimension ref="A1:Z6"/>
  <sheetViews>
    <sheetView workbookViewId="0">
      <selection activeCell="I14" sqref="I14"/>
    </sheetView>
  </sheetViews>
  <sheetFormatPr defaultRowHeight="13.5"/>
  <cols>
    <col min="1" max="1" width="9.25" bestFit="1" customWidth="1"/>
    <col min="2" max="2" width="8.125" customWidth="1"/>
    <col min="5" max="5" width="18.375" customWidth="1"/>
    <col min="23" max="25" width="16.625" customWidth="1"/>
  </cols>
  <sheetData>
    <row r="1" spans="1:26">
      <c r="A1" s="6" t="s">
        <v>0</v>
      </c>
      <c r="B1" s="6" t="s">
        <v>1</v>
      </c>
      <c r="C1" s="6" t="s">
        <v>2</v>
      </c>
      <c r="D1" s="6" t="s">
        <v>3</v>
      </c>
      <c r="E1" s="6" t="s">
        <v>4</v>
      </c>
      <c r="F1" s="6" t="s">
        <v>6</v>
      </c>
      <c r="G1" s="6" t="s">
        <v>7</v>
      </c>
      <c r="H1" s="6" t="s">
        <v>8</v>
      </c>
      <c r="I1" s="6" t="s">
        <v>9</v>
      </c>
      <c r="J1" s="6" t="s">
        <v>10</v>
      </c>
      <c r="K1" s="6" t="s">
        <v>11</v>
      </c>
      <c r="L1" s="6" t="s">
        <v>12</v>
      </c>
      <c r="M1" s="6" t="s">
        <v>19</v>
      </c>
      <c r="N1" s="6" t="s">
        <v>20</v>
      </c>
      <c r="O1" s="6" t="s">
        <v>23</v>
      </c>
      <c r="P1" s="6" t="s">
        <v>46</v>
      </c>
      <c r="Q1" s="6" t="s">
        <v>51</v>
      </c>
      <c r="R1" s="6" t="s">
        <v>13</v>
      </c>
      <c r="S1" s="6" t="s">
        <v>52</v>
      </c>
      <c r="T1" s="6" t="s">
        <v>14</v>
      </c>
      <c r="U1" s="7" t="s">
        <v>17</v>
      </c>
      <c r="V1" s="7" t="s">
        <v>18</v>
      </c>
      <c r="W1" s="14" t="s">
        <v>30</v>
      </c>
      <c r="X1" s="14" t="s">
        <v>31</v>
      </c>
      <c r="Y1" s="14" t="s">
        <v>32</v>
      </c>
      <c r="Z1" s="7" t="s">
        <v>15</v>
      </c>
    </row>
    <row r="2" spans="1:26">
      <c r="F2" s="12"/>
    </row>
    <row r="3" spans="1:26">
      <c r="F3" s="12"/>
    </row>
    <row r="4" spans="1:26" ht="14.25">
      <c r="F4" s="13"/>
      <c r="G4" s="13"/>
      <c r="H4" s="13"/>
      <c r="I4" s="13"/>
      <c r="J4" s="13"/>
      <c r="K4" s="13"/>
      <c r="L4" s="13"/>
      <c r="M4" s="13"/>
      <c r="N4" s="13"/>
      <c r="O4" s="13"/>
      <c r="P4" s="13"/>
      <c r="Q4" s="13"/>
    </row>
    <row r="5" spans="1:26">
      <c r="F5" s="12"/>
    </row>
    <row r="6" spans="1:26" ht="14.25">
      <c r="F6" s="13"/>
      <c r="G6" s="13"/>
      <c r="H6" s="13"/>
      <c r="I6" s="13"/>
      <c r="J6" s="13"/>
      <c r="K6" s="13"/>
      <c r="L6" s="13"/>
      <c r="M6" s="13"/>
      <c r="N6" s="13"/>
      <c r="O6" s="13"/>
      <c r="P6" s="13"/>
      <c r="Q6" s="13"/>
    </row>
  </sheetData>
  <autoFilter ref="A1:Z1">
    <filterColumn colId="25"/>
  </autoFilter>
  <phoneticPr fontId="1"/>
  <pageMargins left="0.7" right="0.7" top="0.75" bottom="0.75" header="0.3" footer="0.3"/>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dimension ref="A1:V15"/>
  <sheetViews>
    <sheetView zoomScaleNormal="100" workbookViewId="0">
      <selection activeCell="A3" sqref="A3"/>
    </sheetView>
  </sheetViews>
  <sheetFormatPr defaultRowHeight="13.5"/>
  <cols>
    <col min="1" max="1" width="10.375" bestFit="1" customWidth="1"/>
    <col min="2" max="2" width="8.125" customWidth="1"/>
    <col min="4" max="4" width="9.125" bestFit="1" customWidth="1"/>
    <col min="5" max="5" width="18.375" customWidth="1"/>
    <col min="6" max="16" width="9.125" bestFit="1" customWidth="1"/>
    <col min="19" max="21" width="16.625" customWidth="1"/>
  </cols>
  <sheetData>
    <row r="1" spans="1:22">
      <c r="A1" s="6" t="s">
        <v>0</v>
      </c>
      <c r="B1" s="6" t="s">
        <v>1</v>
      </c>
      <c r="C1" s="6" t="s">
        <v>2</v>
      </c>
      <c r="D1" s="6" t="s">
        <v>3</v>
      </c>
      <c r="E1" s="6" t="s">
        <v>4</v>
      </c>
      <c r="F1" s="6" t="s">
        <v>6</v>
      </c>
      <c r="G1" s="6" t="s">
        <v>7</v>
      </c>
      <c r="H1" s="6" t="s">
        <v>8</v>
      </c>
      <c r="I1" s="6" t="s">
        <v>9</v>
      </c>
      <c r="J1" s="6" t="s">
        <v>10</v>
      </c>
      <c r="K1" s="6" t="s">
        <v>11</v>
      </c>
      <c r="L1" s="6" t="s">
        <v>12</v>
      </c>
      <c r="M1" s="6" t="s">
        <v>28</v>
      </c>
      <c r="N1" s="6" t="s">
        <v>13</v>
      </c>
      <c r="O1" s="6" t="s">
        <v>29</v>
      </c>
      <c r="P1" s="6" t="s">
        <v>14</v>
      </c>
      <c r="Q1" s="7" t="s">
        <v>17</v>
      </c>
      <c r="R1" s="7" t="s">
        <v>18</v>
      </c>
      <c r="S1" s="14" t="s">
        <v>30</v>
      </c>
      <c r="T1" s="14" t="s">
        <v>31</v>
      </c>
      <c r="U1" s="14" t="s">
        <v>32</v>
      </c>
      <c r="V1" s="7" t="s">
        <v>15</v>
      </c>
    </row>
    <row r="2" spans="1:22" ht="14.25">
      <c r="A2" s="2">
        <v>41972</v>
      </c>
      <c r="B2" s="3" t="s">
        <v>103</v>
      </c>
      <c r="C2" s="1" t="s">
        <v>67</v>
      </c>
      <c r="D2" s="4">
        <v>6.671296296296296E-2</v>
      </c>
      <c r="E2" s="1" t="s">
        <v>102</v>
      </c>
      <c r="F2" s="5">
        <v>12.6</v>
      </c>
      <c r="G2" s="5">
        <v>11.7</v>
      </c>
      <c r="H2" s="5">
        <v>12.1</v>
      </c>
      <c r="I2" s="5">
        <v>12.6</v>
      </c>
      <c r="J2" s="5">
        <v>12.4</v>
      </c>
      <c r="K2" s="5">
        <v>11.8</v>
      </c>
      <c r="L2" s="5">
        <v>11.5</v>
      </c>
      <c r="M2" s="5">
        <v>11.7</v>
      </c>
      <c r="N2" s="11">
        <f>SUM(F2:H2)</f>
        <v>36.4</v>
      </c>
      <c r="O2" s="11">
        <f>SUM(I2:J2)</f>
        <v>25</v>
      </c>
      <c r="P2" s="11">
        <f>SUM(K2:M2)</f>
        <v>35</v>
      </c>
      <c r="Q2" s="11" t="s">
        <v>27</v>
      </c>
      <c r="R2" s="11" t="s">
        <v>22</v>
      </c>
      <c r="S2" s="11" t="s">
        <v>43</v>
      </c>
      <c r="T2" s="11" t="s">
        <v>104</v>
      </c>
      <c r="U2" s="11" t="s">
        <v>105</v>
      </c>
      <c r="V2" s="11" t="s">
        <v>16</v>
      </c>
    </row>
    <row r="3" spans="1:22" ht="129" customHeight="1">
      <c r="A3" s="2"/>
      <c r="B3" s="3"/>
      <c r="C3" s="1"/>
      <c r="D3" s="4"/>
      <c r="E3" s="8"/>
      <c r="F3" s="9"/>
      <c r="G3" s="10"/>
      <c r="H3" s="10"/>
      <c r="I3" s="10"/>
      <c r="J3" s="10"/>
      <c r="K3" s="10"/>
      <c r="L3" s="10"/>
      <c r="M3" s="10"/>
      <c r="N3" s="16"/>
      <c r="O3" s="17"/>
      <c r="P3" s="17"/>
      <c r="Q3" s="17"/>
      <c r="R3" s="17"/>
      <c r="S3" s="17"/>
      <c r="T3" s="17"/>
      <c r="U3" s="17"/>
      <c r="V3" s="18"/>
    </row>
    <row r="4" spans="1:22" ht="14.25">
      <c r="A4" s="2">
        <v>41972</v>
      </c>
      <c r="B4" s="3">
        <v>1000</v>
      </c>
      <c r="C4" s="1" t="s">
        <v>73</v>
      </c>
      <c r="D4" s="4">
        <v>6.6053240740740746E-2</v>
      </c>
      <c r="E4" s="1" t="s">
        <v>106</v>
      </c>
      <c r="F4" s="5">
        <v>13</v>
      </c>
      <c r="G4" s="5">
        <v>11.6</v>
      </c>
      <c r="H4" s="5">
        <v>11.8</v>
      </c>
      <c r="I4" s="5">
        <v>12</v>
      </c>
      <c r="J4" s="5">
        <v>12.1</v>
      </c>
      <c r="K4" s="5">
        <v>11.8</v>
      </c>
      <c r="L4" s="5">
        <v>11.3</v>
      </c>
      <c r="M4" s="5">
        <v>12.1</v>
      </c>
      <c r="N4" s="11">
        <f>SUM(F4:H4)</f>
        <v>36.400000000000006</v>
      </c>
      <c r="O4" s="11">
        <f>SUM(I4:J4)</f>
        <v>24.1</v>
      </c>
      <c r="P4" s="11">
        <f>SUM(K4:M4)</f>
        <v>35.200000000000003</v>
      </c>
      <c r="Q4" s="11" t="s">
        <v>27</v>
      </c>
      <c r="R4" s="11" t="s">
        <v>22</v>
      </c>
      <c r="S4" s="11" t="s">
        <v>42</v>
      </c>
      <c r="T4" s="11" t="s">
        <v>107</v>
      </c>
      <c r="U4" s="11" t="s">
        <v>104</v>
      </c>
      <c r="V4" s="11" t="s">
        <v>16</v>
      </c>
    </row>
    <row r="5" spans="1:22" ht="129" customHeight="1">
      <c r="A5" s="2"/>
      <c r="B5" s="3"/>
      <c r="C5" s="1"/>
      <c r="D5" s="4"/>
      <c r="E5" s="8"/>
      <c r="F5" s="9"/>
      <c r="G5" s="10"/>
      <c r="H5" s="10"/>
      <c r="I5" s="10"/>
      <c r="J5" s="10"/>
      <c r="K5" s="10"/>
      <c r="L5" s="10"/>
      <c r="M5" s="10"/>
      <c r="N5" s="16"/>
      <c r="O5" s="17"/>
      <c r="P5" s="17"/>
      <c r="Q5" s="17"/>
      <c r="R5" s="17"/>
      <c r="S5" s="17"/>
      <c r="T5" s="17"/>
      <c r="U5" s="17"/>
      <c r="V5" s="18"/>
    </row>
    <row r="6" spans="1:22" ht="14.25">
      <c r="A6" s="2">
        <v>41973</v>
      </c>
      <c r="B6" s="3" t="s">
        <v>121</v>
      </c>
      <c r="C6" s="1" t="s">
        <v>73</v>
      </c>
      <c r="D6" s="4">
        <v>6.7430555555555563E-2</v>
      </c>
      <c r="E6" s="1" t="s">
        <v>120</v>
      </c>
      <c r="F6" s="5">
        <v>13.4</v>
      </c>
      <c r="G6" s="5">
        <v>11.9</v>
      </c>
      <c r="H6" s="5">
        <v>12.2</v>
      </c>
      <c r="I6" s="5">
        <v>12.6</v>
      </c>
      <c r="J6" s="5">
        <v>12.6</v>
      </c>
      <c r="K6" s="5">
        <v>12.3</v>
      </c>
      <c r="L6" s="5">
        <v>11.2</v>
      </c>
      <c r="M6" s="5">
        <v>11.4</v>
      </c>
      <c r="N6" s="11">
        <f>SUM(F6:H6)</f>
        <v>37.5</v>
      </c>
      <c r="O6" s="11">
        <f>SUM(I6:J6)</f>
        <v>25.2</v>
      </c>
      <c r="P6" s="11">
        <f>SUM(K6:M6)</f>
        <v>34.9</v>
      </c>
      <c r="Q6" s="11" t="s">
        <v>27</v>
      </c>
      <c r="R6" s="11" t="s">
        <v>22</v>
      </c>
      <c r="S6" s="11" t="s">
        <v>33</v>
      </c>
      <c r="T6" s="11" t="s">
        <v>54</v>
      </c>
      <c r="U6" s="11" t="s">
        <v>48</v>
      </c>
      <c r="V6" s="11" t="s">
        <v>16</v>
      </c>
    </row>
    <row r="7" spans="1:22" ht="129" customHeight="1">
      <c r="A7" s="2"/>
      <c r="B7" s="3"/>
      <c r="C7" s="1"/>
      <c r="D7" s="4"/>
      <c r="E7" s="8"/>
      <c r="F7" s="9"/>
      <c r="G7" s="10"/>
      <c r="H7" s="10"/>
      <c r="I7" s="10"/>
      <c r="J7" s="10"/>
      <c r="K7" s="10"/>
      <c r="L7" s="10"/>
      <c r="M7" s="10"/>
      <c r="N7" s="16" t="s">
        <v>137</v>
      </c>
      <c r="O7" s="17"/>
      <c r="P7" s="17"/>
      <c r="Q7" s="17"/>
      <c r="R7" s="17"/>
      <c r="S7" s="17"/>
      <c r="T7" s="17"/>
      <c r="U7" s="17"/>
      <c r="V7" s="18"/>
    </row>
    <row r="8" spans="1:22" ht="14.25">
      <c r="A8" s="2">
        <v>41973</v>
      </c>
      <c r="B8" s="3" t="s">
        <v>122</v>
      </c>
      <c r="C8" s="1" t="s">
        <v>5</v>
      </c>
      <c r="D8" s="4">
        <v>6.5312499999999996E-2</v>
      </c>
      <c r="E8" s="1" t="s">
        <v>123</v>
      </c>
      <c r="F8" s="5">
        <v>12.4</v>
      </c>
      <c r="G8" s="5">
        <v>11.2</v>
      </c>
      <c r="H8" s="5">
        <v>11.3</v>
      </c>
      <c r="I8" s="5">
        <v>11.4</v>
      </c>
      <c r="J8" s="5">
        <v>12.2</v>
      </c>
      <c r="K8" s="5">
        <v>11.7</v>
      </c>
      <c r="L8" s="5">
        <v>11.6</v>
      </c>
      <c r="M8" s="5">
        <v>12.5</v>
      </c>
      <c r="N8" s="11">
        <f>SUM(F8:H8)</f>
        <v>34.900000000000006</v>
      </c>
      <c r="O8" s="11">
        <f>SUM(I8:J8)</f>
        <v>23.6</v>
      </c>
      <c r="P8" s="11">
        <f>SUM(K8:M8)</f>
        <v>35.799999999999997</v>
      </c>
      <c r="Q8" s="11" t="s">
        <v>25</v>
      </c>
      <c r="R8" s="11" t="s">
        <v>26</v>
      </c>
      <c r="S8" s="11" t="s">
        <v>42</v>
      </c>
      <c r="T8" s="11" t="s">
        <v>40</v>
      </c>
      <c r="U8" s="11" t="s">
        <v>124</v>
      </c>
      <c r="V8" s="11" t="s">
        <v>16</v>
      </c>
    </row>
    <row r="9" spans="1:22" ht="129" customHeight="1">
      <c r="A9" s="2"/>
      <c r="B9" s="3"/>
      <c r="C9" s="1"/>
      <c r="D9" s="4"/>
      <c r="E9" s="8"/>
      <c r="F9" s="9"/>
      <c r="G9" s="10"/>
      <c r="H9" s="10"/>
      <c r="I9" s="10"/>
      <c r="J9" s="10"/>
      <c r="K9" s="10"/>
      <c r="L9" s="10"/>
      <c r="M9" s="10"/>
      <c r="N9" s="16" t="s">
        <v>140</v>
      </c>
      <c r="O9" s="17"/>
      <c r="P9" s="17"/>
      <c r="Q9" s="17"/>
      <c r="R9" s="17"/>
      <c r="S9" s="17"/>
      <c r="T9" s="17"/>
      <c r="U9" s="17"/>
      <c r="V9" s="18"/>
    </row>
    <row r="10" spans="1:22" ht="14.25">
      <c r="A10" s="2">
        <v>41973</v>
      </c>
      <c r="B10" s="3" t="s">
        <v>125</v>
      </c>
      <c r="C10" s="1" t="s">
        <v>5</v>
      </c>
      <c r="D10" s="4">
        <v>6.4652777777777781E-2</v>
      </c>
      <c r="E10" s="1" t="s">
        <v>126</v>
      </c>
      <c r="F10" s="5">
        <v>12.9</v>
      </c>
      <c r="G10" s="5">
        <v>11.3</v>
      </c>
      <c r="H10" s="5">
        <v>11.3</v>
      </c>
      <c r="I10" s="5">
        <v>11.6</v>
      </c>
      <c r="J10" s="5">
        <v>11.7</v>
      </c>
      <c r="K10" s="5">
        <v>11.6</v>
      </c>
      <c r="L10" s="5">
        <v>11.1</v>
      </c>
      <c r="M10" s="5">
        <v>12.1</v>
      </c>
      <c r="N10" s="11">
        <f>SUM(F10:H10)</f>
        <v>35.5</v>
      </c>
      <c r="O10" s="11">
        <f>SUM(I10:J10)</f>
        <v>23.299999999999997</v>
      </c>
      <c r="P10" s="11">
        <f>SUM(K10:M10)</f>
        <v>34.799999999999997</v>
      </c>
      <c r="Q10" s="11" t="s">
        <v>25</v>
      </c>
      <c r="R10" s="11" t="s">
        <v>22</v>
      </c>
      <c r="S10" s="11" t="s">
        <v>127</v>
      </c>
      <c r="T10" s="11" t="s">
        <v>35</v>
      </c>
      <c r="U10" s="11" t="s">
        <v>35</v>
      </c>
      <c r="V10" s="11" t="s">
        <v>16</v>
      </c>
    </row>
    <row r="11" spans="1:22" ht="129" customHeight="1">
      <c r="A11" s="2"/>
      <c r="B11" s="3"/>
      <c r="C11" s="1"/>
      <c r="D11" s="4"/>
      <c r="E11" s="8"/>
      <c r="F11" s="9"/>
      <c r="G11" s="10"/>
      <c r="H11" s="10"/>
      <c r="I11" s="10"/>
      <c r="J11" s="10"/>
      <c r="K11" s="10"/>
      <c r="L11" s="10"/>
      <c r="M11" s="10"/>
      <c r="N11" s="16" t="s">
        <v>142</v>
      </c>
      <c r="O11" s="17"/>
      <c r="P11" s="17"/>
      <c r="Q11" s="17"/>
      <c r="R11" s="17"/>
      <c r="S11" s="17"/>
      <c r="T11" s="17"/>
      <c r="U11" s="17"/>
      <c r="V11" s="18"/>
    </row>
    <row r="12" spans="1:22" ht="12" customHeight="1">
      <c r="F12" s="12"/>
    </row>
    <row r="13" spans="1:22">
      <c r="F13" s="12"/>
    </row>
    <row r="14" spans="1:22" ht="14.25">
      <c r="F14" s="13"/>
      <c r="G14" s="13"/>
      <c r="H14" s="13"/>
      <c r="I14" s="13"/>
      <c r="J14" s="13"/>
      <c r="K14" s="13"/>
      <c r="L14" s="13"/>
      <c r="M14" s="13"/>
    </row>
    <row r="15" spans="1:22" ht="14.25">
      <c r="F15" s="13"/>
      <c r="G15" s="13"/>
      <c r="H15" s="13"/>
      <c r="I15" s="13"/>
      <c r="J15" s="13"/>
      <c r="K15" s="13"/>
      <c r="L15" s="13"/>
      <c r="M15" s="13"/>
    </row>
  </sheetData>
  <autoFilter ref="A1:V3">
    <filterColumn colId="21"/>
  </autoFilter>
  <mergeCells count="5">
    <mergeCell ref="N3:V3"/>
    <mergeCell ref="N5:V5"/>
    <mergeCell ref="N7:V7"/>
    <mergeCell ref="N9:V9"/>
    <mergeCell ref="N11:V11"/>
  </mergeCells>
  <phoneticPr fontId="1"/>
  <pageMargins left="0.7" right="0.7" top="0.75" bottom="0.75" header="0.3" footer="0.3"/>
  <pageSetup paperSize="9" scale="38"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dimension ref="A1:W8"/>
  <sheetViews>
    <sheetView zoomScaleNormal="100" workbookViewId="0">
      <selection activeCell="F16" sqref="F16"/>
    </sheetView>
  </sheetViews>
  <sheetFormatPr defaultRowHeight="13.5"/>
  <cols>
    <col min="1" max="1" width="10.375" bestFit="1" customWidth="1"/>
    <col min="2" max="2" width="8.125" customWidth="1"/>
    <col min="4" max="4" width="9.125" bestFit="1" customWidth="1"/>
    <col min="5" max="5" width="18.375" customWidth="1"/>
    <col min="6" max="17" width="9.125" bestFit="1" customWidth="1"/>
    <col min="20" max="22" width="16.625" customWidth="1"/>
  </cols>
  <sheetData>
    <row r="1" spans="1:23">
      <c r="A1" s="6" t="s">
        <v>0</v>
      </c>
      <c r="B1" s="6" t="s">
        <v>1</v>
      </c>
      <c r="C1" s="6" t="s">
        <v>2</v>
      </c>
      <c r="D1" s="6" t="s">
        <v>3</v>
      </c>
      <c r="E1" s="6" t="s">
        <v>4</v>
      </c>
      <c r="F1" s="6" t="s">
        <v>6</v>
      </c>
      <c r="G1" s="6" t="s">
        <v>7</v>
      </c>
      <c r="H1" s="6" t="s">
        <v>8</v>
      </c>
      <c r="I1" s="6" t="s">
        <v>9</v>
      </c>
      <c r="J1" s="6" t="s">
        <v>10</v>
      </c>
      <c r="K1" s="6" t="s">
        <v>11</v>
      </c>
      <c r="L1" s="6" t="s">
        <v>12</v>
      </c>
      <c r="M1" s="6" t="s">
        <v>19</v>
      </c>
      <c r="N1" s="6" t="s">
        <v>20</v>
      </c>
      <c r="O1" s="6" t="s">
        <v>13</v>
      </c>
      <c r="P1" s="6" t="s">
        <v>21</v>
      </c>
      <c r="Q1" s="6" t="s">
        <v>14</v>
      </c>
      <c r="R1" s="7" t="s">
        <v>17</v>
      </c>
      <c r="S1" s="7" t="s">
        <v>18</v>
      </c>
      <c r="T1" s="14" t="s">
        <v>30</v>
      </c>
      <c r="U1" s="14" t="s">
        <v>31</v>
      </c>
      <c r="V1" s="14" t="s">
        <v>32</v>
      </c>
      <c r="W1" s="7" t="s">
        <v>15</v>
      </c>
    </row>
    <row r="2" spans="1:23" ht="14.25">
      <c r="A2" s="2">
        <v>41973</v>
      </c>
      <c r="B2" s="3" t="s">
        <v>86</v>
      </c>
      <c r="C2" s="1" t="s">
        <v>67</v>
      </c>
      <c r="D2" s="4">
        <v>7.6412037037037042E-2</v>
      </c>
      <c r="E2" s="1" t="s">
        <v>128</v>
      </c>
      <c r="F2" s="5">
        <v>12.9</v>
      </c>
      <c r="G2" s="5">
        <v>12</v>
      </c>
      <c r="H2" s="5">
        <v>12.7</v>
      </c>
      <c r="I2" s="5">
        <v>12.7</v>
      </c>
      <c r="J2" s="5">
        <v>12.4</v>
      </c>
      <c r="K2" s="5">
        <v>12.8</v>
      </c>
      <c r="L2" s="5">
        <v>11.8</v>
      </c>
      <c r="M2" s="5">
        <v>11.1</v>
      </c>
      <c r="N2" s="5">
        <v>11.8</v>
      </c>
      <c r="O2" s="11">
        <f>SUM(F2:H2)</f>
        <v>37.599999999999994</v>
      </c>
      <c r="P2" s="11">
        <f>SUM(I2:K2)</f>
        <v>37.900000000000006</v>
      </c>
      <c r="Q2" s="11">
        <f>SUM(L2:N2)</f>
        <v>34.700000000000003</v>
      </c>
      <c r="R2" s="11" t="s">
        <v>27</v>
      </c>
      <c r="S2" s="11" t="s">
        <v>22</v>
      </c>
      <c r="T2" s="11" t="s">
        <v>129</v>
      </c>
      <c r="U2" s="11" t="s">
        <v>54</v>
      </c>
      <c r="V2" s="11" t="s">
        <v>130</v>
      </c>
      <c r="W2" s="11" t="s">
        <v>16</v>
      </c>
    </row>
    <row r="3" spans="1:23" ht="129" customHeight="1">
      <c r="A3" s="2"/>
      <c r="B3" s="3"/>
      <c r="C3" s="1"/>
      <c r="D3" s="4"/>
      <c r="E3" s="8" t="str">
        <f>E2</f>
        <v>ブラックバゴ</v>
      </c>
      <c r="F3" s="9"/>
      <c r="G3" s="10"/>
      <c r="H3" s="10"/>
      <c r="I3" s="10"/>
      <c r="J3" s="10"/>
      <c r="K3" s="10"/>
      <c r="L3" s="10"/>
      <c r="M3" s="10"/>
      <c r="N3" s="10"/>
      <c r="O3" s="16" t="s">
        <v>136</v>
      </c>
      <c r="P3" s="17"/>
      <c r="Q3" s="17"/>
      <c r="R3" s="17"/>
      <c r="S3" s="17"/>
      <c r="T3" s="17"/>
      <c r="U3" s="17"/>
      <c r="V3" s="17"/>
      <c r="W3" s="18"/>
    </row>
    <row r="5" spans="1:23">
      <c r="F5" s="12"/>
    </row>
    <row r="6" spans="1:23">
      <c r="F6" s="12"/>
    </row>
    <row r="7" spans="1:23">
      <c r="F7" s="12"/>
    </row>
    <row r="8" spans="1:23" ht="14.25">
      <c r="F8" s="13"/>
      <c r="G8" s="13"/>
      <c r="H8" s="13"/>
      <c r="I8" s="13"/>
      <c r="J8" s="13"/>
      <c r="K8" s="13"/>
      <c r="L8" s="13"/>
      <c r="M8" s="13"/>
      <c r="N8" s="13"/>
    </row>
  </sheetData>
  <autoFilter ref="A1:W3">
    <filterColumn colId="22"/>
  </autoFilter>
  <mergeCells count="1">
    <mergeCell ref="O3:W3"/>
  </mergeCells>
  <phoneticPr fontId="1"/>
  <pageMargins left="0.7" right="0.7" top="0.75" bottom="0.75" header="0.3" footer="0.3"/>
  <pageSetup paperSize="9" scale="37"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dimension ref="A1:X16"/>
  <sheetViews>
    <sheetView topLeftCell="A4" zoomScaleNormal="100" workbookViewId="0">
      <selection activeCell="A4" sqref="A4"/>
    </sheetView>
  </sheetViews>
  <sheetFormatPr defaultRowHeight="13.5"/>
  <cols>
    <col min="1" max="1" width="10.375" bestFit="1" customWidth="1"/>
    <col min="2" max="2" width="8.125" customWidth="1"/>
    <col min="4" max="4" width="9.125" bestFit="1" customWidth="1"/>
    <col min="5" max="5" width="18.375" customWidth="1"/>
    <col min="6" max="18" width="9.125" bestFit="1" customWidth="1"/>
    <col min="21" max="23" width="16.625" customWidth="1"/>
  </cols>
  <sheetData>
    <row r="1" spans="1:24">
      <c r="A1" s="6" t="s">
        <v>0</v>
      </c>
      <c r="B1" s="6" t="s">
        <v>1</v>
      </c>
      <c r="C1" s="6" t="s">
        <v>2</v>
      </c>
      <c r="D1" s="6" t="s">
        <v>3</v>
      </c>
      <c r="E1" s="6" t="s">
        <v>4</v>
      </c>
      <c r="F1" s="6" t="s">
        <v>6</v>
      </c>
      <c r="G1" s="6" t="s">
        <v>7</v>
      </c>
      <c r="H1" s="6" t="s">
        <v>8</v>
      </c>
      <c r="I1" s="6" t="s">
        <v>9</v>
      </c>
      <c r="J1" s="6" t="s">
        <v>10</v>
      </c>
      <c r="K1" s="6" t="s">
        <v>11</v>
      </c>
      <c r="L1" s="6" t="s">
        <v>12</v>
      </c>
      <c r="M1" s="6" t="s">
        <v>19</v>
      </c>
      <c r="N1" s="6" t="s">
        <v>20</v>
      </c>
      <c r="O1" s="6" t="s">
        <v>23</v>
      </c>
      <c r="P1" s="6" t="s">
        <v>13</v>
      </c>
      <c r="Q1" s="6" t="s">
        <v>24</v>
      </c>
      <c r="R1" s="6" t="s">
        <v>14</v>
      </c>
      <c r="S1" s="7" t="s">
        <v>17</v>
      </c>
      <c r="T1" s="7" t="s">
        <v>18</v>
      </c>
      <c r="U1" s="14" t="s">
        <v>30</v>
      </c>
      <c r="V1" s="14" t="s">
        <v>31</v>
      </c>
      <c r="W1" s="14" t="s">
        <v>32</v>
      </c>
      <c r="X1" s="7" t="s">
        <v>15</v>
      </c>
    </row>
    <row r="2" spans="1:24" ht="14.25">
      <c r="A2" s="2">
        <v>41972</v>
      </c>
      <c r="B2" s="3" t="s">
        <v>109</v>
      </c>
      <c r="C2" s="1" t="s">
        <v>67</v>
      </c>
      <c r="D2" s="4">
        <v>8.4722222222222213E-2</v>
      </c>
      <c r="E2" s="1" t="s">
        <v>108</v>
      </c>
      <c r="F2" s="5">
        <v>13.1</v>
      </c>
      <c r="G2" s="5">
        <v>11.6</v>
      </c>
      <c r="H2" s="5">
        <v>12</v>
      </c>
      <c r="I2" s="5">
        <v>12.1</v>
      </c>
      <c r="J2" s="5">
        <v>12.3</v>
      </c>
      <c r="K2" s="5">
        <v>12.3</v>
      </c>
      <c r="L2" s="5">
        <v>12.7</v>
      </c>
      <c r="M2" s="5">
        <v>12.2</v>
      </c>
      <c r="N2" s="5">
        <v>11.8</v>
      </c>
      <c r="O2" s="5">
        <v>11.9</v>
      </c>
      <c r="P2" s="11">
        <f>SUM(F2:H2)</f>
        <v>36.700000000000003</v>
      </c>
      <c r="Q2" s="11">
        <f>SUM(I2:L2)</f>
        <v>49.400000000000006</v>
      </c>
      <c r="R2" s="11">
        <f>SUM(M2:O2)</f>
        <v>35.9</v>
      </c>
      <c r="S2" s="11" t="s">
        <v>25</v>
      </c>
      <c r="T2" s="11" t="s">
        <v>22</v>
      </c>
      <c r="U2" s="11" t="s">
        <v>36</v>
      </c>
      <c r="V2" s="11" t="s">
        <v>50</v>
      </c>
      <c r="W2" s="11" t="s">
        <v>81</v>
      </c>
      <c r="X2" s="11" t="s">
        <v>16</v>
      </c>
    </row>
    <row r="3" spans="1:24" ht="129" customHeight="1">
      <c r="A3" s="2"/>
      <c r="B3" s="3"/>
      <c r="C3" s="1"/>
      <c r="D3" s="4"/>
      <c r="E3" s="8" t="str">
        <f>E2</f>
        <v>タンタアレグリア</v>
      </c>
      <c r="F3" s="9"/>
      <c r="G3" s="10"/>
      <c r="H3" s="10"/>
      <c r="I3" s="10"/>
      <c r="J3" s="10"/>
      <c r="K3" s="10"/>
      <c r="L3" s="10"/>
      <c r="M3" s="10"/>
      <c r="N3" s="10"/>
      <c r="O3" s="10"/>
      <c r="P3" s="16" t="s">
        <v>145</v>
      </c>
      <c r="Q3" s="17"/>
      <c r="R3" s="17"/>
      <c r="S3" s="17"/>
      <c r="T3" s="17"/>
      <c r="U3" s="17"/>
      <c r="V3" s="17"/>
      <c r="W3" s="17"/>
      <c r="X3" s="18"/>
    </row>
    <row r="4" spans="1:24" ht="14.25">
      <c r="A4" s="2">
        <v>41972</v>
      </c>
      <c r="B4" s="3" t="s">
        <v>76</v>
      </c>
      <c r="C4" s="1" t="s">
        <v>73</v>
      </c>
      <c r="D4" s="4">
        <v>8.6192129629629632E-2</v>
      </c>
      <c r="E4" s="1" t="s">
        <v>110</v>
      </c>
      <c r="F4" s="5">
        <v>13.5</v>
      </c>
      <c r="G4" s="5">
        <v>12.6</v>
      </c>
      <c r="H4" s="5">
        <v>12.8</v>
      </c>
      <c r="I4" s="5">
        <v>12.6</v>
      </c>
      <c r="J4" s="5">
        <v>12.6</v>
      </c>
      <c r="K4" s="5">
        <v>12.4</v>
      </c>
      <c r="L4" s="5">
        <v>12.4</v>
      </c>
      <c r="M4" s="5">
        <v>11.8</v>
      </c>
      <c r="N4" s="5">
        <v>11.5</v>
      </c>
      <c r="O4" s="5">
        <v>12.5</v>
      </c>
      <c r="P4" s="11">
        <f>SUM(F4:H4)</f>
        <v>38.900000000000006</v>
      </c>
      <c r="Q4" s="11">
        <f>SUM(I4:L4)</f>
        <v>50</v>
      </c>
      <c r="R4" s="11">
        <f>SUM(M4:O4)</f>
        <v>35.799999999999997</v>
      </c>
      <c r="S4" s="11" t="s">
        <v>27</v>
      </c>
      <c r="T4" s="11" t="s">
        <v>22</v>
      </c>
      <c r="U4" s="11" t="s">
        <v>40</v>
      </c>
      <c r="V4" s="11" t="s">
        <v>42</v>
      </c>
      <c r="W4" s="11" t="s">
        <v>50</v>
      </c>
      <c r="X4" s="11" t="s">
        <v>16</v>
      </c>
    </row>
    <row r="5" spans="1:24" ht="129" customHeight="1">
      <c r="A5" s="2"/>
      <c r="B5" s="3"/>
      <c r="C5" s="1"/>
      <c r="D5" s="4"/>
      <c r="E5" s="8" t="str">
        <f>E4</f>
        <v>ロングシャドウ</v>
      </c>
      <c r="F5" s="9"/>
      <c r="G5" s="10"/>
      <c r="H5" s="10"/>
      <c r="I5" s="10"/>
      <c r="J5" s="10"/>
      <c r="K5" s="10"/>
      <c r="L5" s="10"/>
      <c r="M5" s="10"/>
      <c r="N5" s="10"/>
      <c r="O5" s="10"/>
      <c r="P5" s="16" t="s">
        <v>144</v>
      </c>
      <c r="Q5" s="17"/>
      <c r="R5" s="17"/>
      <c r="S5" s="17"/>
      <c r="T5" s="17"/>
      <c r="U5" s="17"/>
      <c r="V5" s="17"/>
      <c r="W5" s="17"/>
      <c r="X5" s="18"/>
    </row>
    <row r="6" spans="1:24" ht="14.25">
      <c r="A6" s="2">
        <v>41972</v>
      </c>
      <c r="B6" s="3">
        <v>1000</v>
      </c>
      <c r="C6" s="1" t="s">
        <v>73</v>
      </c>
      <c r="D6" s="4">
        <v>8.4768518518518521E-2</v>
      </c>
      <c r="E6" s="1" t="s">
        <v>111</v>
      </c>
      <c r="F6" s="5">
        <v>13.3</v>
      </c>
      <c r="G6" s="5">
        <v>12.2</v>
      </c>
      <c r="H6" s="5">
        <v>12</v>
      </c>
      <c r="I6" s="5">
        <v>12.2</v>
      </c>
      <c r="J6" s="5">
        <v>12.3</v>
      </c>
      <c r="K6" s="5">
        <v>11.9</v>
      </c>
      <c r="L6" s="5">
        <v>12.4</v>
      </c>
      <c r="M6" s="5">
        <v>11.9</v>
      </c>
      <c r="N6" s="5">
        <v>11.4</v>
      </c>
      <c r="O6" s="5">
        <v>12.8</v>
      </c>
      <c r="P6" s="11">
        <f>SUM(F6:H6)</f>
        <v>37.5</v>
      </c>
      <c r="Q6" s="11">
        <f>SUM(I6:L6)</f>
        <v>48.8</v>
      </c>
      <c r="R6" s="11">
        <f>SUM(M6:O6)</f>
        <v>36.1</v>
      </c>
      <c r="S6" s="11" t="s">
        <v>25</v>
      </c>
      <c r="T6" s="11" t="s">
        <v>26</v>
      </c>
      <c r="U6" s="11" t="s">
        <v>50</v>
      </c>
      <c r="V6" s="11" t="s">
        <v>54</v>
      </c>
      <c r="W6" s="11" t="s">
        <v>47</v>
      </c>
      <c r="X6" s="11" t="s">
        <v>16</v>
      </c>
    </row>
    <row r="7" spans="1:24" ht="129" customHeight="1">
      <c r="A7" s="2"/>
      <c r="B7" s="3"/>
      <c r="C7" s="1"/>
      <c r="D7" s="4"/>
      <c r="E7" s="8" t="str">
        <f>E6</f>
        <v>マイネオーラム</v>
      </c>
      <c r="F7" s="9"/>
      <c r="G7" s="10"/>
      <c r="H7" s="10"/>
      <c r="I7" s="10"/>
      <c r="J7" s="10"/>
      <c r="K7" s="10"/>
      <c r="L7" s="10"/>
      <c r="M7" s="10"/>
      <c r="N7" s="10"/>
      <c r="O7" s="10"/>
      <c r="P7" s="16"/>
      <c r="Q7" s="17"/>
      <c r="R7" s="17"/>
      <c r="S7" s="17"/>
      <c r="T7" s="17"/>
      <c r="U7" s="17"/>
      <c r="V7" s="17"/>
      <c r="W7" s="17"/>
      <c r="X7" s="18"/>
    </row>
    <row r="8" spans="1:24" ht="14.25">
      <c r="A8" s="2">
        <v>41973</v>
      </c>
      <c r="B8" s="3">
        <v>1000</v>
      </c>
      <c r="C8" s="1" t="s">
        <v>5</v>
      </c>
      <c r="D8" s="4">
        <v>8.6157407407407405E-2</v>
      </c>
      <c r="E8" s="1" t="s">
        <v>131</v>
      </c>
      <c r="F8" s="5">
        <v>13.3</v>
      </c>
      <c r="G8" s="5">
        <v>12.3</v>
      </c>
      <c r="H8" s="5">
        <v>12.5</v>
      </c>
      <c r="I8" s="5">
        <v>12.5</v>
      </c>
      <c r="J8" s="5">
        <v>12.2</v>
      </c>
      <c r="K8" s="5">
        <v>11.9</v>
      </c>
      <c r="L8" s="5">
        <v>12</v>
      </c>
      <c r="M8" s="5">
        <v>12.2</v>
      </c>
      <c r="N8" s="5">
        <v>12.7</v>
      </c>
      <c r="O8" s="5">
        <v>12.8</v>
      </c>
      <c r="P8" s="11">
        <f>SUM(F8:H8)</f>
        <v>38.1</v>
      </c>
      <c r="Q8" s="11">
        <f>SUM(I8:L8)</f>
        <v>48.6</v>
      </c>
      <c r="R8" s="11">
        <f>SUM(M8:O8)</f>
        <v>37.700000000000003</v>
      </c>
      <c r="S8" s="11" t="s">
        <v>27</v>
      </c>
      <c r="T8" s="11" t="s">
        <v>26</v>
      </c>
      <c r="U8" s="11" t="s">
        <v>34</v>
      </c>
      <c r="V8" s="11" t="s">
        <v>74</v>
      </c>
      <c r="W8" s="11" t="s">
        <v>132</v>
      </c>
      <c r="X8" s="11" t="s">
        <v>16</v>
      </c>
    </row>
    <row r="9" spans="1:24" ht="129" customHeight="1">
      <c r="A9" s="2"/>
      <c r="B9" s="3"/>
      <c r="C9" s="1"/>
      <c r="D9" s="4"/>
      <c r="E9" s="8" t="str">
        <f>E8</f>
        <v>タケルラムセス</v>
      </c>
      <c r="F9" s="9"/>
      <c r="G9" s="10"/>
      <c r="H9" s="10"/>
      <c r="I9" s="10"/>
      <c r="J9" s="10"/>
      <c r="K9" s="10"/>
      <c r="L9" s="10"/>
      <c r="M9" s="10"/>
      <c r="N9" s="10"/>
      <c r="O9" s="10"/>
      <c r="P9" s="16" t="s">
        <v>138</v>
      </c>
      <c r="Q9" s="17"/>
      <c r="R9" s="17"/>
      <c r="S9" s="17"/>
      <c r="T9" s="17"/>
      <c r="U9" s="17"/>
      <c r="V9" s="17"/>
      <c r="W9" s="17"/>
      <c r="X9" s="18"/>
    </row>
    <row r="10" spans="1:24" ht="14.25">
      <c r="A10" s="2">
        <v>41973</v>
      </c>
      <c r="B10" s="3">
        <v>1600</v>
      </c>
      <c r="C10" s="1" t="s">
        <v>5</v>
      </c>
      <c r="D10" s="4">
        <v>8.4085648148148159E-2</v>
      </c>
      <c r="E10" s="1" t="s">
        <v>133</v>
      </c>
      <c r="F10" s="5">
        <v>13.3</v>
      </c>
      <c r="G10" s="5">
        <v>11.4</v>
      </c>
      <c r="H10" s="5">
        <v>12</v>
      </c>
      <c r="I10" s="5">
        <v>12.3</v>
      </c>
      <c r="J10" s="5">
        <v>12.5</v>
      </c>
      <c r="K10" s="5">
        <v>12.3</v>
      </c>
      <c r="L10" s="5">
        <v>12.4</v>
      </c>
      <c r="M10" s="5">
        <v>12</v>
      </c>
      <c r="N10" s="5">
        <v>11.4</v>
      </c>
      <c r="O10" s="5">
        <v>11.9</v>
      </c>
      <c r="P10" s="11">
        <f>SUM(F10:H10)</f>
        <v>36.700000000000003</v>
      </c>
      <c r="Q10" s="11">
        <f>SUM(I10:L10)</f>
        <v>49.5</v>
      </c>
      <c r="R10" s="11">
        <f>SUM(M10:O10)</f>
        <v>35.299999999999997</v>
      </c>
      <c r="S10" s="11" t="s">
        <v>25</v>
      </c>
      <c r="T10" s="11" t="s">
        <v>26</v>
      </c>
      <c r="U10" s="11" t="s">
        <v>39</v>
      </c>
      <c r="V10" s="11" t="s">
        <v>40</v>
      </c>
      <c r="W10" s="11" t="s">
        <v>42</v>
      </c>
      <c r="X10" s="11" t="s">
        <v>16</v>
      </c>
    </row>
    <row r="11" spans="1:24" ht="129" customHeight="1">
      <c r="A11" s="2"/>
      <c r="B11" s="3"/>
      <c r="C11" s="1"/>
      <c r="D11" s="4"/>
      <c r="E11" s="8" t="str">
        <f>E10</f>
        <v>フレージャパン</v>
      </c>
      <c r="F11" s="9"/>
      <c r="G11" s="10"/>
      <c r="H11" s="10"/>
      <c r="I11" s="10"/>
      <c r="J11" s="10"/>
      <c r="K11" s="10"/>
      <c r="L11" s="10"/>
      <c r="M11" s="10"/>
      <c r="N11" s="10"/>
      <c r="O11" s="10"/>
      <c r="P11" s="16" t="s">
        <v>143</v>
      </c>
      <c r="Q11" s="17"/>
      <c r="R11" s="17"/>
      <c r="S11" s="17"/>
      <c r="T11" s="17"/>
      <c r="U11" s="17"/>
      <c r="V11" s="17"/>
      <c r="W11" s="17"/>
      <c r="X11" s="18"/>
    </row>
    <row r="12" spans="1:24">
      <c r="F12" s="12"/>
    </row>
    <row r="13" spans="1:24">
      <c r="F13" s="12"/>
    </row>
    <row r="14" spans="1:24" ht="14.25">
      <c r="F14" s="13"/>
      <c r="G14" s="13"/>
      <c r="H14" s="13"/>
      <c r="I14" s="13"/>
      <c r="J14" s="13"/>
      <c r="K14" s="13"/>
      <c r="L14" s="13"/>
      <c r="M14" s="13"/>
      <c r="N14" s="13"/>
      <c r="O14" s="13"/>
    </row>
    <row r="15" spans="1:24" ht="14.25">
      <c r="F15" s="13"/>
      <c r="G15" s="13"/>
      <c r="H15" s="13"/>
      <c r="I15" s="13"/>
      <c r="J15" s="13"/>
      <c r="K15" s="13"/>
      <c r="L15" s="13"/>
      <c r="M15" s="13"/>
      <c r="N15" s="13"/>
      <c r="O15" s="13"/>
    </row>
    <row r="16" spans="1:24" ht="14.25">
      <c r="F16" s="13"/>
      <c r="G16" s="13"/>
      <c r="H16" s="13"/>
      <c r="I16" s="13"/>
      <c r="J16" s="13"/>
      <c r="K16" s="13"/>
      <c r="L16" s="13"/>
      <c r="M16" s="13"/>
      <c r="N16" s="13"/>
      <c r="O16" s="13"/>
    </row>
  </sheetData>
  <autoFilter ref="A1:X3">
    <filterColumn colId="23"/>
  </autoFilter>
  <mergeCells count="5">
    <mergeCell ref="P5:X5"/>
    <mergeCell ref="P7:X7"/>
    <mergeCell ref="P9:X9"/>
    <mergeCell ref="P11:X11"/>
    <mergeCell ref="P3:X3"/>
  </mergeCells>
  <phoneticPr fontId="1"/>
  <pageMargins left="0.7" right="0.7" top="0.75" bottom="0.75" header="0.3" footer="0.3"/>
  <pageSetup paperSize="9" scale="35"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dimension ref="A1:Z8"/>
  <sheetViews>
    <sheetView topLeftCell="C1" zoomScaleNormal="100" workbookViewId="0">
      <selection activeCell="G10" sqref="G10"/>
    </sheetView>
  </sheetViews>
  <sheetFormatPr defaultRowHeight="13.5"/>
  <cols>
    <col min="1" max="1" width="10.375" bestFit="1" customWidth="1"/>
    <col min="2" max="2" width="8.125" customWidth="1"/>
    <col min="4" max="4" width="9.125" bestFit="1" customWidth="1"/>
    <col min="5" max="5" width="18.375" customWidth="1"/>
    <col min="6" max="18" width="9.125" bestFit="1" customWidth="1"/>
    <col min="23" max="25" width="16.625" customWidth="1"/>
  </cols>
  <sheetData>
    <row r="1" spans="1:26" ht="15.75" customHeight="1">
      <c r="A1" s="6" t="s">
        <v>0</v>
      </c>
      <c r="B1" s="6" t="s">
        <v>1</v>
      </c>
      <c r="C1" s="6" t="s">
        <v>2</v>
      </c>
      <c r="D1" s="6" t="s">
        <v>3</v>
      </c>
      <c r="E1" s="6" t="s">
        <v>4</v>
      </c>
      <c r="F1" s="6" t="s">
        <v>6</v>
      </c>
      <c r="G1" s="6" t="s">
        <v>7</v>
      </c>
      <c r="H1" s="6" t="s">
        <v>8</v>
      </c>
      <c r="I1" s="6" t="s">
        <v>9</v>
      </c>
      <c r="J1" s="6" t="s">
        <v>10</v>
      </c>
      <c r="K1" s="6" t="s">
        <v>11</v>
      </c>
      <c r="L1" s="6" t="s">
        <v>12</v>
      </c>
      <c r="M1" s="6" t="s">
        <v>19</v>
      </c>
      <c r="N1" s="6" t="s">
        <v>20</v>
      </c>
      <c r="O1" s="6" t="s">
        <v>23</v>
      </c>
      <c r="P1" s="6" t="s">
        <v>46</v>
      </c>
      <c r="Q1" s="6" t="s">
        <v>51</v>
      </c>
      <c r="R1" s="6" t="s">
        <v>13</v>
      </c>
      <c r="S1" s="6" t="s">
        <v>52</v>
      </c>
      <c r="T1" s="6" t="s">
        <v>14</v>
      </c>
      <c r="U1" s="7" t="s">
        <v>17</v>
      </c>
      <c r="V1" s="7" t="s">
        <v>18</v>
      </c>
      <c r="W1" s="14" t="s">
        <v>30</v>
      </c>
      <c r="X1" s="14" t="s">
        <v>31</v>
      </c>
      <c r="Y1" s="14" t="s">
        <v>32</v>
      </c>
      <c r="Z1" s="7" t="s">
        <v>15</v>
      </c>
    </row>
    <row r="2" spans="1:26" ht="14.25">
      <c r="A2" s="2">
        <v>41973</v>
      </c>
      <c r="B2" s="3" t="s">
        <v>125</v>
      </c>
      <c r="C2" s="1" t="s">
        <v>5</v>
      </c>
      <c r="D2" s="4">
        <v>9.931712962962963E-2</v>
      </c>
      <c r="E2" s="1" t="s">
        <v>134</v>
      </c>
      <c r="F2" s="5">
        <v>12.8</v>
      </c>
      <c r="G2" s="5">
        <v>11.2</v>
      </c>
      <c r="H2" s="5">
        <v>12</v>
      </c>
      <c r="I2" s="5">
        <v>11.9</v>
      </c>
      <c r="J2" s="5">
        <v>11.7</v>
      </c>
      <c r="K2" s="5">
        <v>12.2</v>
      </c>
      <c r="L2" s="5">
        <v>11.9</v>
      </c>
      <c r="M2" s="5">
        <v>11.8</v>
      </c>
      <c r="N2" s="5">
        <v>12.4</v>
      </c>
      <c r="O2" s="5">
        <v>11.9</v>
      </c>
      <c r="P2" s="5">
        <v>11.5</v>
      </c>
      <c r="Q2" s="5">
        <v>11.8</v>
      </c>
      <c r="R2" s="11">
        <f>SUM(F2:H2)</f>
        <v>36</v>
      </c>
      <c r="S2" s="11">
        <f>SUM(I2:N2)</f>
        <v>71.900000000000006</v>
      </c>
      <c r="T2" s="11">
        <f>SUM(O2:Q2)</f>
        <v>35.200000000000003</v>
      </c>
      <c r="U2" s="11" t="s">
        <v>25</v>
      </c>
      <c r="V2" s="11" t="s">
        <v>26</v>
      </c>
      <c r="W2" s="11" t="s">
        <v>44</v>
      </c>
      <c r="X2" s="11" t="s">
        <v>104</v>
      </c>
      <c r="Y2" s="11" t="s">
        <v>42</v>
      </c>
      <c r="Z2" s="11" t="s">
        <v>85</v>
      </c>
    </row>
    <row r="3" spans="1:26" ht="129" customHeight="1">
      <c r="A3" s="2"/>
      <c r="B3" s="3"/>
      <c r="C3" s="1"/>
      <c r="D3" s="4"/>
      <c r="E3" s="8" t="str">
        <f>E2</f>
        <v>エピファネイア</v>
      </c>
      <c r="F3" s="9"/>
      <c r="G3" s="10"/>
      <c r="H3" s="10"/>
      <c r="I3" s="10"/>
      <c r="J3" s="10"/>
      <c r="K3" s="10"/>
      <c r="L3" s="10"/>
      <c r="M3" s="10"/>
      <c r="N3" s="10"/>
      <c r="O3" s="10"/>
      <c r="P3" s="10"/>
      <c r="Q3" s="10"/>
      <c r="R3" s="16"/>
      <c r="S3" s="17"/>
      <c r="T3" s="17"/>
      <c r="U3" s="17"/>
      <c r="V3" s="17"/>
      <c r="W3" s="17"/>
      <c r="X3" s="17"/>
      <c r="Y3" s="17"/>
      <c r="Z3" s="18"/>
    </row>
    <row r="4" spans="1:26">
      <c r="F4" s="12"/>
    </row>
    <row r="5" spans="1:26">
      <c r="F5" s="12"/>
    </row>
    <row r="6" spans="1:26">
      <c r="F6" s="12"/>
    </row>
    <row r="7" spans="1:26" ht="14.25">
      <c r="F7" s="13"/>
      <c r="G7" s="13"/>
      <c r="H7" s="13"/>
      <c r="I7" s="13"/>
      <c r="J7" s="13"/>
      <c r="K7" s="13"/>
      <c r="L7" s="13"/>
      <c r="M7" s="13"/>
      <c r="N7" s="13"/>
      <c r="O7" s="13"/>
      <c r="P7" s="13"/>
      <c r="Q7" s="13"/>
    </row>
    <row r="8" spans="1:26" ht="14.25">
      <c r="F8" s="13"/>
      <c r="G8" s="13"/>
      <c r="H8" s="13"/>
      <c r="I8" s="13"/>
      <c r="J8" s="13"/>
      <c r="K8" s="13"/>
      <c r="L8" s="13"/>
      <c r="M8" s="13"/>
      <c r="N8" s="13"/>
      <c r="O8" s="13"/>
      <c r="P8" s="13"/>
      <c r="Q8" s="13"/>
    </row>
  </sheetData>
  <autoFilter ref="A1:Z3">
    <filterColumn colId="25"/>
  </autoFilter>
  <mergeCells count="1">
    <mergeCell ref="R3:Z3"/>
  </mergeCells>
  <phoneticPr fontId="1"/>
  <pageMargins left="0.7" right="0.7" top="0.75" bottom="0.75" header="0.3" footer="0.3"/>
  <pageSetup paperSize="9" scale="32"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dimension ref="A1:U7"/>
  <sheetViews>
    <sheetView workbookViewId="0">
      <selection activeCell="F28" sqref="F28"/>
    </sheetView>
  </sheetViews>
  <sheetFormatPr defaultRowHeight="13.5"/>
  <cols>
    <col min="1" max="1" width="9.25" bestFit="1" customWidth="1"/>
    <col min="2" max="2" width="8.125" customWidth="1"/>
    <col min="5" max="5" width="18.375" customWidth="1"/>
    <col min="18" max="20" width="16.625" customWidth="1"/>
  </cols>
  <sheetData>
    <row r="1" spans="1:21">
      <c r="A1" s="6" t="s">
        <v>0</v>
      </c>
      <c r="B1" s="6" t="s">
        <v>1</v>
      </c>
      <c r="C1" s="6" t="s">
        <v>2</v>
      </c>
      <c r="D1" s="6" t="s">
        <v>3</v>
      </c>
      <c r="E1" s="6" t="s">
        <v>4</v>
      </c>
      <c r="F1" s="6" t="s">
        <v>55</v>
      </c>
      <c r="G1" s="6" t="s">
        <v>56</v>
      </c>
      <c r="H1" s="6" t="s">
        <v>57</v>
      </c>
      <c r="I1" s="6" t="s">
        <v>70</v>
      </c>
      <c r="J1" s="6" t="s">
        <v>59</v>
      </c>
      <c r="K1" s="6" t="s">
        <v>60</v>
      </c>
      <c r="L1" s="6" t="s">
        <v>61</v>
      </c>
      <c r="M1" s="6" t="s">
        <v>71</v>
      </c>
      <c r="N1" s="6" t="s">
        <v>72</v>
      </c>
      <c r="O1" s="6" t="s">
        <v>66</v>
      </c>
      <c r="P1" s="7" t="s">
        <v>17</v>
      </c>
      <c r="Q1" s="7" t="s">
        <v>18</v>
      </c>
      <c r="R1" s="14" t="s">
        <v>30</v>
      </c>
      <c r="S1" s="14" t="s">
        <v>31</v>
      </c>
      <c r="T1" s="14" t="s">
        <v>32</v>
      </c>
      <c r="U1" s="7" t="s">
        <v>15</v>
      </c>
    </row>
    <row r="3" spans="1:21">
      <c r="F3" s="12"/>
    </row>
    <row r="4" spans="1:21" ht="14.25">
      <c r="F4" s="13"/>
      <c r="G4" s="13"/>
      <c r="H4" s="13"/>
      <c r="I4" s="13"/>
      <c r="J4" s="13"/>
      <c r="K4" s="13"/>
      <c r="L4" s="13"/>
    </row>
    <row r="5" spans="1:21" ht="14.25">
      <c r="F5" s="13"/>
      <c r="G5" s="13"/>
      <c r="H5" s="13"/>
      <c r="I5" s="13"/>
      <c r="J5" s="13"/>
      <c r="K5" s="13"/>
      <c r="L5" s="13"/>
    </row>
    <row r="6" spans="1:21">
      <c r="F6" s="12"/>
    </row>
    <row r="7" spans="1:21" ht="14.25">
      <c r="F7" s="13"/>
      <c r="G7" s="13"/>
      <c r="H7" s="13"/>
      <c r="I7" s="13"/>
      <c r="J7" s="13"/>
      <c r="K7" s="13"/>
      <c r="L7" s="13"/>
    </row>
  </sheetData>
  <autoFilter ref="A1:U1">
    <filterColumn colId="20"/>
  </autoFilter>
  <phoneticPr fontId="1"/>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dimension ref="A1:U16"/>
  <sheetViews>
    <sheetView topLeftCell="A4" zoomScaleNormal="100" workbookViewId="0">
      <selection activeCell="A5" sqref="A5"/>
    </sheetView>
  </sheetViews>
  <sheetFormatPr defaultRowHeight="13.5"/>
  <cols>
    <col min="1" max="1" width="10.375" bestFit="1" customWidth="1"/>
    <col min="2" max="2" width="8.125" customWidth="1"/>
    <col min="4" max="4" width="9.125" bestFit="1" customWidth="1"/>
    <col min="5" max="5" width="18.375" customWidth="1"/>
    <col min="6" max="15" width="9.125" bestFit="1" customWidth="1"/>
    <col min="18" max="20" width="16.625" customWidth="1"/>
  </cols>
  <sheetData>
    <row r="1" spans="1:21">
      <c r="A1" s="6" t="s">
        <v>0</v>
      </c>
      <c r="B1" s="6" t="s">
        <v>1</v>
      </c>
      <c r="C1" s="6" t="s">
        <v>2</v>
      </c>
      <c r="D1" s="6" t="s">
        <v>3</v>
      </c>
      <c r="E1" s="6" t="s">
        <v>4</v>
      </c>
      <c r="F1" s="6" t="s">
        <v>6</v>
      </c>
      <c r="G1" s="6" t="s">
        <v>7</v>
      </c>
      <c r="H1" s="6" t="s">
        <v>8</v>
      </c>
      <c r="I1" s="6" t="s">
        <v>9</v>
      </c>
      <c r="J1" s="6" t="s">
        <v>10</v>
      </c>
      <c r="K1" s="6" t="s">
        <v>11</v>
      </c>
      <c r="L1" s="6" t="s">
        <v>12</v>
      </c>
      <c r="M1" s="6" t="s">
        <v>13</v>
      </c>
      <c r="N1" s="6" t="s">
        <v>41</v>
      </c>
      <c r="O1" s="6" t="s">
        <v>14</v>
      </c>
      <c r="P1" s="7" t="s">
        <v>17</v>
      </c>
      <c r="Q1" s="7" t="s">
        <v>18</v>
      </c>
      <c r="R1" s="14" t="s">
        <v>30</v>
      </c>
      <c r="S1" s="14" t="s">
        <v>31</v>
      </c>
      <c r="T1" s="14" t="s">
        <v>32</v>
      </c>
      <c r="U1" s="7" t="s">
        <v>15</v>
      </c>
    </row>
    <row r="2" spans="1:21" ht="14.25">
      <c r="A2" s="2">
        <v>41972</v>
      </c>
      <c r="B2" s="3" t="s">
        <v>86</v>
      </c>
      <c r="C2" s="1" t="s">
        <v>77</v>
      </c>
      <c r="D2" s="4">
        <v>6.0462962962962961E-2</v>
      </c>
      <c r="E2" s="1" t="s">
        <v>87</v>
      </c>
      <c r="F2" s="5">
        <v>13</v>
      </c>
      <c r="G2" s="5">
        <v>11.7</v>
      </c>
      <c r="H2" s="5">
        <v>12.4</v>
      </c>
      <c r="I2" s="5">
        <v>13.2</v>
      </c>
      <c r="J2" s="5">
        <v>12.9</v>
      </c>
      <c r="K2" s="5">
        <v>11.9</v>
      </c>
      <c r="L2" s="5">
        <v>12.3</v>
      </c>
      <c r="M2" s="11">
        <f>SUM(F2:H2)</f>
        <v>37.1</v>
      </c>
      <c r="N2" s="11">
        <f>I2</f>
        <v>13.2</v>
      </c>
      <c r="O2" s="11">
        <f>SUM(J2:L2)</f>
        <v>37.1</v>
      </c>
      <c r="P2" s="11" t="s">
        <v>27</v>
      </c>
      <c r="Q2" s="11" t="s">
        <v>26</v>
      </c>
      <c r="R2" s="11" t="s">
        <v>88</v>
      </c>
      <c r="S2" s="11" t="s">
        <v>89</v>
      </c>
      <c r="T2" s="11" t="s">
        <v>53</v>
      </c>
      <c r="U2" s="11" t="s">
        <v>16</v>
      </c>
    </row>
    <row r="3" spans="1:21" ht="129" customHeight="1">
      <c r="A3" s="2"/>
      <c r="B3" s="3"/>
      <c r="C3" s="1"/>
      <c r="D3" s="4"/>
      <c r="E3" s="8"/>
      <c r="F3" s="9"/>
      <c r="G3" s="10"/>
      <c r="H3" s="10"/>
      <c r="I3" s="10"/>
      <c r="J3" s="10"/>
      <c r="K3" s="10"/>
      <c r="L3" s="10"/>
      <c r="M3" s="16" t="s">
        <v>147</v>
      </c>
      <c r="N3" s="17"/>
      <c r="O3" s="17"/>
      <c r="P3" s="17"/>
      <c r="Q3" s="17"/>
      <c r="R3" s="17"/>
      <c r="S3" s="17"/>
      <c r="T3" s="17"/>
      <c r="U3" s="18"/>
    </row>
    <row r="4" spans="1:21" ht="14.25">
      <c r="A4" s="2">
        <v>41972</v>
      </c>
      <c r="B4" s="3">
        <v>1000</v>
      </c>
      <c r="C4" s="1" t="s">
        <v>77</v>
      </c>
      <c r="D4" s="4">
        <v>5.7662037037037039E-2</v>
      </c>
      <c r="E4" s="1" t="s">
        <v>90</v>
      </c>
      <c r="F4" s="5">
        <v>12.6</v>
      </c>
      <c r="G4" s="5">
        <v>10.9</v>
      </c>
      <c r="H4" s="5">
        <v>11.6</v>
      </c>
      <c r="I4" s="5">
        <v>12.2</v>
      </c>
      <c r="J4" s="5">
        <v>12.1</v>
      </c>
      <c r="K4" s="5">
        <v>11.6</v>
      </c>
      <c r="L4" s="5">
        <v>12.2</v>
      </c>
      <c r="M4" s="11">
        <f>SUM(F4:H4)</f>
        <v>35.1</v>
      </c>
      <c r="N4" s="11">
        <f>I4</f>
        <v>12.2</v>
      </c>
      <c r="O4" s="11">
        <f>SUM(J4:L4)</f>
        <v>35.9</v>
      </c>
      <c r="P4" s="11" t="s">
        <v>25</v>
      </c>
      <c r="Q4" s="11" t="s">
        <v>26</v>
      </c>
      <c r="R4" s="11" t="s">
        <v>91</v>
      </c>
      <c r="S4" s="11" t="s">
        <v>92</v>
      </c>
      <c r="T4" s="11" t="s">
        <v>49</v>
      </c>
      <c r="U4" s="11" t="s">
        <v>16</v>
      </c>
    </row>
    <row r="5" spans="1:21" ht="129" customHeight="1">
      <c r="A5" s="2"/>
      <c r="B5" s="3"/>
      <c r="C5" s="1"/>
      <c r="D5" s="4"/>
      <c r="E5" s="8"/>
      <c r="F5" s="9"/>
      <c r="G5" s="10"/>
      <c r="H5" s="10"/>
      <c r="I5" s="10"/>
      <c r="J5" s="10"/>
      <c r="K5" s="10"/>
      <c r="L5" s="10"/>
      <c r="M5" s="16"/>
      <c r="N5" s="17"/>
      <c r="O5" s="17"/>
      <c r="P5" s="17"/>
      <c r="Q5" s="17"/>
      <c r="R5" s="17"/>
      <c r="S5" s="17"/>
      <c r="T5" s="17"/>
      <c r="U5" s="18"/>
    </row>
    <row r="6" spans="1:21" ht="14.25">
      <c r="A6" s="2">
        <v>41973</v>
      </c>
      <c r="B6" s="3" t="s">
        <v>103</v>
      </c>
      <c r="C6" s="1" t="s">
        <v>77</v>
      </c>
      <c r="D6" s="4">
        <v>5.8414351851851849E-2</v>
      </c>
      <c r="E6" s="1" t="s">
        <v>112</v>
      </c>
      <c r="F6" s="5">
        <v>12.4</v>
      </c>
      <c r="G6" s="5">
        <v>10.9</v>
      </c>
      <c r="H6" s="5">
        <v>11.8</v>
      </c>
      <c r="I6" s="5">
        <v>12.3</v>
      </c>
      <c r="J6" s="5">
        <v>12.7</v>
      </c>
      <c r="K6" s="5">
        <v>12.1</v>
      </c>
      <c r="L6" s="5">
        <v>12.5</v>
      </c>
      <c r="M6" s="11">
        <f>SUM(F6:H6)</f>
        <v>35.1</v>
      </c>
      <c r="N6" s="11">
        <f>I6</f>
        <v>12.3</v>
      </c>
      <c r="O6" s="11">
        <f>SUM(J6:L6)</f>
        <v>37.299999999999997</v>
      </c>
      <c r="P6" s="11" t="s">
        <v>25</v>
      </c>
      <c r="Q6" s="11" t="s">
        <v>26</v>
      </c>
      <c r="R6" s="11" t="s">
        <v>89</v>
      </c>
      <c r="S6" s="11" t="s">
        <v>113</v>
      </c>
      <c r="T6" s="11" t="s">
        <v>75</v>
      </c>
      <c r="U6" s="11" t="s">
        <v>16</v>
      </c>
    </row>
    <row r="7" spans="1:21" ht="129" customHeight="1">
      <c r="A7" s="2"/>
      <c r="B7" s="3"/>
      <c r="C7" s="1"/>
      <c r="D7" s="4"/>
      <c r="E7" s="8"/>
      <c r="F7" s="9"/>
      <c r="G7" s="10"/>
      <c r="H7" s="10"/>
      <c r="I7" s="10"/>
      <c r="J7" s="10"/>
      <c r="K7" s="10"/>
      <c r="L7" s="10"/>
      <c r="M7" s="16" t="s">
        <v>135</v>
      </c>
      <c r="N7" s="17"/>
      <c r="O7" s="17"/>
      <c r="P7" s="17"/>
      <c r="Q7" s="17"/>
      <c r="R7" s="17"/>
      <c r="S7" s="17"/>
      <c r="T7" s="17"/>
      <c r="U7" s="18"/>
    </row>
    <row r="8" spans="1:21" ht="14.25">
      <c r="A8" s="2">
        <v>41973</v>
      </c>
      <c r="B8" s="3">
        <v>500</v>
      </c>
      <c r="C8" s="1" t="s">
        <v>77</v>
      </c>
      <c r="D8" s="4">
        <v>5.8379629629629635E-2</v>
      </c>
      <c r="E8" s="1" t="s">
        <v>114</v>
      </c>
      <c r="F8" s="5">
        <v>12.7</v>
      </c>
      <c r="G8" s="5">
        <v>11.3</v>
      </c>
      <c r="H8" s="5">
        <v>11.6</v>
      </c>
      <c r="I8" s="5">
        <v>12</v>
      </c>
      <c r="J8" s="5">
        <v>12.1</v>
      </c>
      <c r="K8" s="5">
        <v>12</v>
      </c>
      <c r="L8" s="5">
        <v>12.7</v>
      </c>
      <c r="M8" s="11">
        <f>SUM(F8:H8)</f>
        <v>35.6</v>
      </c>
      <c r="N8" s="11">
        <f>I8</f>
        <v>12</v>
      </c>
      <c r="O8" s="11">
        <f>SUM(J8:L8)</f>
        <v>36.799999999999997</v>
      </c>
      <c r="P8" s="11" t="s">
        <v>25</v>
      </c>
      <c r="Q8" s="11" t="s">
        <v>26</v>
      </c>
      <c r="R8" s="11" t="s">
        <v>84</v>
      </c>
      <c r="S8" s="11" t="s">
        <v>115</v>
      </c>
      <c r="T8" s="11" t="s">
        <v>34</v>
      </c>
      <c r="U8" s="11" t="s">
        <v>16</v>
      </c>
    </row>
    <row r="9" spans="1:21" ht="129" customHeight="1">
      <c r="A9" s="2"/>
      <c r="B9" s="3"/>
      <c r="C9" s="1"/>
      <c r="D9" s="4"/>
      <c r="E9" s="8"/>
      <c r="F9" s="9"/>
      <c r="G9" s="10"/>
      <c r="H9" s="10"/>
      <c r="I9" s="10"/>
      <c r="J9" s="10"/>
      <c r="K9" s="10"/>
      <c r="L9" s="10"/>
      <c r="M9" s="16" t="s">
        <v>139</v>
      </c>
      <c r="N9" s="17"/>
      <c r="O9" s="17"/>
      <c r="P9" s="17"/>
      <c r="Q9" s="17"/>
      <c r="R9" s="17"/>
      <c r="S9" s="17"/>
      <c r="T9" s="17"/>
      <c r="U9" s="18"/>
    </row>
    <row r="10" spans="1:21" ht="14.25" customHeight="1"/>
    <row r="11" spans="1:21">
      <c r="F11" s="12"/>
    </row>
    <row r="12" spans="1:21" ht="14.25">
      <c r="F12" s="13"/>
      <c r="G12" s="13"/>
      <c r="H12" s="13"/>
      <c r="I12" s="13"/>
      <c r="J12" s="13"/>
      <c r="K12" s="13"/>
      <c r="L12" s="13"/>
    </row>
    <row r="13" spans="1:21">
      <c r="F13" s="12"/>
    </row>
    <row r="14" spans="1:21" ht="14.25">
      <c r="F14" s="13"/>
      <c r="G14" s="13"/>
      <c r="H14" s="13"/>
      <c r="I14" s="13"/>
      <c r="J14" s="13"/>
      <c r="K14" s="13"/>
      <c r="L14" s="13"/>
    </row>
    <row r="15" spans="1:21">
      <c r="F15" s="12"/>
    </row>
    <row r="16" spans="1:21" ht="14.25">
      <c r="F16" s="13"/>
      <c r="G16" s="13"/>
      <c r="H16" s="13"/>
      <c r="I16" s="13"/>
      <c r="J16" s="13"/>
      <c r="K16" s="13"/>
      <c r="L16" s="13"/>
    </row>
  </sheetData>
  <autoFilter ref="A1:U3">
    <filterColumn colId="20"/>
  </autoFilter>
  <mergeCells count="4">
    <mergeCell ref="M5:U5"/>
    <mergeCell ref="M7:U7"/>
    <mergeCell ref="M9:U9"/>
    <mergeCell ref="M3:U3"/>
  </mergeCells>
  <phoneticPr fontId="1"/>
  <pageMargins left="0.7" right="0.7" top="0.75" bottom="0.75" header="0.3" footer="0.3"/>
  <pageSetup paperSize="9" scale="40"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dimension ref="A1:V16"/>
  <sheetViews>
    <sheetView zoomScaleNormal="100" workbookViewId="0">
      <selection activeCell="G2" sqref="G2"/>
    </sheetView>
  </sheetViews>
  <sheetFormatPr defaultRowHeight="13.5"/>
  <cols>
    <col min="1" max="1" width="10.375" bestFit="1" customWidth="1"/>
    <col min="2" max="2" width="8.125" customWidth="1"/>
    <col min="4" max="4" width="9.125" bestFit="1" customWidth="1"/>
    <col min="5" max="5" width="18.375" customWidth="1"/>
    <col min="6" max="16" width="9.125" bestFit="1" customWidth="1"/>
    <col min="19" max="21" width="16.625" customWidth="1"/>
  </cols>
  <sheetData>
    <row r="1" spans="1:22">
      <c r="A1" s="6" t="s">
        <v>0</v>
      </c>
      <c r="B1" s="6" t="s">
        <v>1</v>
      </c>
      <c r="C1" s="6" t="s">
        <v>2</v>
      </c>
      <c r="D1" s="6" t="s">
        <v>3</v>
      </c>
      <c r="E1" s="6" t="s">
        <v>4</v>
      </c>
      <c r="F1" s="6" t="s">
        <v>6</v>
      </c>
      <c r="G1" s="6" t="s">
        <v>7</v>
      </c>
      <c r="H1" s="6" t="s">
        <v>8</v>
      </c>
      <c r="I1" s="6" t="s">
        <v>9</v>
      </c>
      <c r="J1" s="6" t="s">
        <v>10</v>
      </c>
      <c r="K1" s="6" t="s">
        <v>11</v>
      </c>
      <c r="L1" s="6" t="s">
        <v>12</v>
      </c>
      <c r="M1" s="6" t="s">
        <v>19</v>
      </c>
      <c r="N1" s="6" t="s">
        <v>13</v>
      </c>
      <c r="O1" s="6" t="s">
        <v>29</v>
      </c>
      <c r="P1" s="6" t="s">
        <v>14</v>
      </c>
      <c r="Q1" s="7" t="s">
        <v>17</v>
      </c>
      <c r="R1" s="7" t="s">
        <v>18</v>
      </c>
      <c r="S1" s="14" t="s">
        <v>30</v>
      </c>
      <c r="T1" s="14" t="s">
        <v>31</v>
      </c>
      <c r="U1" s="14" t="s">
        <v>32</v>
      </c>
      <c r="V1" s="7" t="s">
        <v>15</v>
      </c>
    </row>
    <row r="2" spans="1:22" ht="14.25">
      <c r="A2" s="2">
        <v>41972</v>
      </c>
      <c r="B2" s="3" t="s">
        <v>86</v>
      </c>
      <c r="C2" s="1" t="s">
        <v>77</v>
      </c>
      <c r="D2" s="4">
        <v>6.8749999999999992E-2</v>
      </c>
      <c r="E2" s="1" t="s">
        <v>93</v>
      </c>
      <c r="F2" s="5">
        <v>13</v>
      </c>
      <c r="G2" s="5">
        <v>11.3</v>
      </c>
      <c r="H2" s="5">
        <v>12.4</v>
      </c>
      <c r="I2" s="5">
        <v>12.9</v>
      </c>
      <c r="J2" s="5">
        <v>13</v>
      </c>
      <c r="K2" s="5">
        <v>12.7</v>
      </c>
      <c r="L2" s="5">
        <v>11.8</v>
      </c>
      <c r="M2" s="5">
        <v>11.9</v>
      </c>
      <c r="N2" s="11">
        <f>SUM(F2:H2)</f>
        <v>36.700000000000003</v>
      </c>
      <c r="O2" s="11">
        <f>SUM(I2:J2)</f>
        <v>25.9</v>
      </c>
      <c r="P2" s="11">
        <f>SUM(K2:M2)</f>
        <v>36.4</v>
      </c>
      <c r="Q2" s="11" t="s">
        <v>25</v>
      </c>
      <c r="R2" s="11" t="s">
        <v>26</v>
      </c>
      <c r="S2" s="11" t="s">
        <v>42</v>
      </c>
      <c r="T2" s="11" t="s">
        <v>94</v>
      </c>
      <c r="U2" s="11" t="s">
        <v>33</v>
      </c>
      <c r="V2" s="11" t="s">
        <v>16</v>
      </c>
    </row>
    <row r="3" spans="1:22" ht="129" customHeight="1">
      <c r="A3" s="2"/>
      <c r="B3" s="3"/>
      <c r="C3" s="1"/>
      <c r="D3" s="4"/>
      <c r="E3" s="8"/>
      <c r="F3" s="9"/>
      <c r="G3" s="10"/>
      <c r="H3" s="10"/>
      <c r="I3" s="10"/>
      <c r="J3" s="10"/>
      <c r="K3" s="10"/>
      <c r="L3" s="10"/>
      <c r="M3" s="10"/>
      <c r="N3" s="16"/>
      <c r="O3" s="17"/>
      <c r="P3" s="17"/>
      <c r="Q3" s="17"/>
      <c r="R3" s="17"/>
      <c r="S3" s="17"/>
      <c r="T3" s="17"/>
      <c r="U3" s="17"/>
      <c r="V3" s="18"/>
    </row>
    <row r="4" spans="1:22" ht="14.25">
      <c r="A4" s="2">
        <v>41972</v>
      </c>
      <c r="B4" s="3" t="s">
        <v>95</v>
      </c>
      <c r="C4" s="1" t="s">
        <v>77</v>
      </c>
      <c r="D4" s="4">
        <v>6.7372685185185188E-2</v>
      </c>
      <c r="E4" s="1" t="s">
        <v>96</v>
      </c>
      <c r="F4" s="5">
        <v>12.5</v>
      </c>
      <c r="G4" s="5">
        <v>11.2</v>
      </c>
      <c r="H4" s="5">
        <v>11.9</v>
      </c>
      <c r="I4" s="5">
        <v>12.3</v>
      </c>
      <c r="J4" s="5">
        <v>12.6</v>
      </c>
      <c r="K4" s="5">
        <v>12.5</v>
      </c>
      <c r="L4" s="5">
        <v>11.7</v>
      </c>
      <c r="M4" s="5">
        <v>12.4</v>
      </c>
      <c r="N4" s="11">
        <f>SUM(F4:H4)</f>
        <v>35.6</v>
      </c>
      <c r="O4" s="11">
        <f>SUM(I4:J4)</f>
        <v>24.9</v>
      </c>
      <c r="P4" s="11">
        <f>SUM(K4:M4)</f>
        <v>36.6</v>
      </c>
      <c r="Q4" s="11" t="s">
        <v>25</v>
      </c>
      <c r="R4" s="11" t="s">
        <v>26</v>
      </c>
      <c r="S4" s="11" t="s">
        <v>97</v>
      </c>
      <c r="T4" s="11" t="s">
        <v>78</v>
      </c>
      <c r="U4" s="11" t="s">
        <v>83</v>
      </c>
      <c r="V4" s="11" t="s">
        <v>16</v>
      </c>
    </row>
    <row r="5" spans="1:22" ht="129" customHeight="1">
      <c r="A5" s="2"/>
      <c r="B5" s="3"/>
      <c r="C5" s="1"/>
      <c r="D5" s="4"/>
      <c r="E5" s="8"/>
      <c r="F5" s="9"/>
      <c r="G5" s="10"/>
      <c r="H5" s="10"/>
      <c r="I5" s="10"/>
      <c r="J5" s="10"/>
      <c r="K5" s="10"/>
      <c r="L5" s="10"/>
      <c r="M5" s="10"/>
      <c r="N5" s="16"/>
      <c r="O5" s="17"/>
      <c r="P5" s="17"/>
      <c r="Q5" s="17"/>
      <c r="R5" s="17"/>
      <c r="S5" s="17"/>
      <c r="T5" s="17"/>
      <c r="U5" s="17"/>
      <c r="V5" s="18"/>
    </row>
    <row r="6" spans="1:22" ht="14.25">
      <c r="A6" s="2">
        <v>41972</v>
      </c>
      <c r="B6" s="3" t="s">
        <v>76</v>
      </c>
      <c r="C6" s="1" t="s">
        <v>77</v>
      </c>
      <c r="D6" s="4">
        <v>6.671296296296296E-2</v>
      </c>
      <c r="E6" s="1" t="s">
        <v>98</v>
      </c>
      <c r="F6" s="5">
        <v>12.5</v>
      </c>
      <c r="G6" s="5">
        <v>11.3</v>
      </c>
      <c r="H6" s="5">
        <v>11.7</v>
      </c>
      <c r="I6" s="5">
        <v>12.3</v>
      </c>
      <c r="J6" s="5">
        <v>12.6</v>
      </c>
      <c r="K6" s="5">
        <v>12.1</v>
      </c>
      <c r="L6" s="5">
        <v>11.7</v>
      </c>
      <c r="M6" s="5">
        <v>12.2</v>
      </c>
      <c r="N6" s="11">
        <f>SUM(F6:H6)</f>
        <v>35.5</v>
      </c>
      <c r="O6" s="11">
        <f>SUM(I6:J6)</f>
        <v>24.9</v>
      </c>
      <c r="P6" s="11">
        <f>SUM(K6:M6)</f>
        <v>36</v>
      </c>
      <c r="Q6" s="11" t="s">
        <v>25</v>
      </c>
      <c r="R6" s="11" t="s">
        <v>26</v>
      </c>
      <c r="S6" s="11" t="s">
        <v>38</v>
      </c>
      <c r="T6" s="15" t="s">
        <v>100</v>
      </c>
      <c r="U6" s="11" t="s">
        <v>99</v>
      </c>
      <c r="V6" s="11" t="s">
        <v>16</v>
      </c>
    </row>
    <row r="7" spans="1:22" ht="129" customHeight="1">
      <c r="A7" s="2"/>
      <c r="B7" s="3"/>
      <c r="C7" s="1"/>
      <c r="D7" s="4"/>
      <c r="E7" s="8"/>
      <c r="F7" s="9"/>
      <c r="G7" s="10"/>
      <c r="H7" s="10"/>
      <c r="I7" s="10"/>
      <c r="J7" s="10"/>
      <c r="K7" s="10"/>
      <c r="L7" s="10"/>
      <c r="M7" s="10"/>
      <c r="N7" s="16"/>
      <c r="O7" s="17"/>
      <c r="P7" s="17"/>
      <c r="Q7" s="17"/>
      <c r="R7" s="17"/>
      <c r="S7" s="17"/>
      <c r="T7" s="17"/>
      <c r="U7" s="17"/>
      <c r="V7" s="18"/>
    </row>
    <row r="8" spans="1:22" ht="14.25">
      <c r="A8" s="2">
        <v>41973</v>
      </c>
      <c r="B8" s="3" t="s">
        <v>109</v>
      </c>
      <c r="C8" s="1" t="s">
        <v>77</v>
      </c>
      <c r="D8" s="4">
        <v>6.744212962962963E-2</v>
      </c>
      <c r="E8" s="1" t="s">
        <v>116</v>
      </c>
      <c r="F8" s="5">
        <v>12.6</v>
      </c>
      <c r="G8" s="5">
        <v>11</v>
      </c>
      <c r="H8" s="5">
        <v>11.8</v>
      </c>
      <c r="I8" s="5">
        <v>12.5</v>
      </c>
      <c r="J8" s="5">
        <v>12.9</v>
      </c>
      <c r="K8" s="5">
        <v>12.5</v>
      </c>
      <c r="L8" s="5">
        <v>11.8</v>
      </c>
      <c r="M8" s="5">
        <v>12.6</v>
      </c>
      <c r="N8" s="11">
        <f>SUM(F8:H8)</f>
        <v>35.400000000000006</v>
      </c>
      <c r="O8" s="11">
        <f>SUM(I8:J8)</f>
        <v>25.4</v>
      </c>
      <c r="P8" s="11">
        <f>SUM(K8:M8)</f>
        <v>36.9</v>
      </c>
      <c r="Q8" s="11" t="s">
        <v>25</v>
      </c>
      <c r="R8" s="11" t="s">
        <v>26</v>
      </c>
      <c r="S8" s="11" t="s">
        <v>117</v>
      </c>
      <c r="T8" s="11" t="s">
        <v>74</v>
      </c>
      <c r="U8" s="11" t="s">
        <v>118</v>
      </c>
      <c r="V8" s="11" t="s">
        <v>16</v>
      </c>
    </row>
    <row r="9" spans="1:22" ht="129" customHeight="1">
      <c r="A9" s="2"/>
      <c r="B9" s="3"/>
      <c r="C9" s="1"/>
      <c r="D9" s="4"/>
      <c r="E9" s="8"/>
      <c r="F9" s="9"/>
      <c r="G9" s="10"/>
      <c r="H9" s="10"/>
      <c r="I9" s="10"/>
      <c r="J9" s="10"/>
      <c r="K9" s="10"/>
      <c r="L9" s="10"/>
      <c r="M9" s="10"/>
      <c r="N9" s="16"/>
      <c r="O9" s="17"/>
      <c r="P9" s="17"/>
      <c r="Q9" s="17"/>
      <c r="R9" s="17"/>
      <c r="S9" s="17"/>
      <c r="T9" s="17"/>
      <c r="U9" s="17"/>
      <c r="V9" s="18"/>
    </row>
    <row r="10" spans="1:22" ht="14.25">
      <c r="A10" s="2">
        <v>41973</v>
      </c>
      <c r="B10" s="3">
        <v>1000</v>
      </c>
      <c r="C10" s="1" t="s">
        <v>77</v>
      </c>
      <c r="D10" s="4">
        <v>6.6701388888888893E-2</v>
      </c>
      <c r="E10" s="1" t="s">
        <v>119</v>
      </c>
      <c r="F10" s="5">
        <v>12.4</v>
      </c>
      <c r="G10" s="5">
        <v>11</v>
      </c>
      <c r="H10" s="5">
        <v>11.9</v>
      </c>
      <c r="I10" s="5">
        <v>12.1</v>
      </c>
      <c r="J10" s="5">
        <v>12.4</v>
      </c>
      <c r="K10" s="5">
        <v>12.2</v>
      </c>
      <c r="L10" s="5">
        <v>11.8</v>
      </c>
      <c r="M10" s="5">
        <v>12.5</v>
      </c>
      <c r="N10" s="11">
        <f>SUM(F10:H10)</f>
        <v>35.299999999999997</v>
      </c>
      <c r="O10" s="11">
        <f>SUM(I10:J10)</f>
        <v>24.5</v>
      </c>
      <c r="P10" s="11">
        <f>SUM(K10:M10)</f>
        <v>36.5</v>
      </c>
      <c r="Q10" s="11" t="s">
        <v>25</v>
      </c>
      <c r="R10" s="11" t="s">
        <v>26</v>
      </c>
      <c r="S10" s="11" t="s">
        <v>45</v>
      </c>
      <c r="T10" s="11" t="s">
        <v>80</v>
      </c>
      <c r="U10" s="11" t="s">
        <v>82</v>
      </c>
      <c r="V10" s="11" t="s">
        <v>16</v>
      </c>
    </row>
    <row r="11" spans="1:22" ht="129" customHeight="1">
      <c r="A11" s="2"/>
      <c r="B11" s="3"/>
      <c r="C11" s="1"/>
      <c r="D11" s="4"/>
      <c r="E11" s="8"/>
      <c r="F11" s="9"/>
      <c r="G11" s="10"/>
      <c r="H11" s="10"/>
      <c r="I11" s="10"/>
      <c r="J11" s="10"/>
      <c r="K11" s="10"/>
      <c r="L11" s="10"/>
      <c r="M11" s="10"/>
      <c r="N11" s="16" t="s">
        <v>141</v>
      </c>
      <c r="O11" s="17"/>
      <c r="P11" s="17"/>
      <c r="Q11" s="17"/>
      <c r="R11" s="17"/>
      <c r="S11" s="17"/>
      <c r="T11" s="17"/>
      <c r="U11" s="17"/>
      <c r="V11" s="18"/>
    </row>
    <row r="13" spans="1:22">
      <c r="F13" s="12"/>
    </row>
    <row r="14" spans="1:22" ht="14.25">
      <c r="F14" s="13"/>
      <c r="G14" s="13"/>
      <c r="H14" s="13"/>
      <c r="I14" s="13"/>
      <c r="J14" s="13"/>
      <c r="K14" s="13"/>
      <c r="L14" s="13"/>
      <c r="M14" s="13"/>
    </row>
    <row r="15" spans="1:22" ht="14.25">
      <c r="F15" s="13"/>
      <c r="G15" s="13"/>
      <c r="H15" s="13"/>
      <c r="I15" s="13"/>
      <c r="J15" s="13"/>
      <c r="K15" s="13"/>
      <c r="L15" s="13"/>
      <c r="M15" s="13"/>
    </row>
    <row r="16" spans="1:22" ht="14.25">
      <c r="F16" s="13"/>
      <c r="G16" s="13"/>
      <c r="H16" s="13"/>
      <c r="I16" s="13"/>
      <c r="J16" s="13"/>
      <c r="K16" s="13"/>
      <c r="L16" s="13"/>
      <c r="M16" s="13"/>
    </row>
  </sheetData>
  <autoFilter ref="A1:V3">
    <filterColumn colId="13"/>
  </autoFilter>
  <mergeCells count="5">
    <mergeCell ref="N5:V5"/>
    <mergeCell ref="N7:V7"/>
    <mergeCell ref="N9:V9"/>
    <mergeCell ref="N11:V11"/>
    <mergeCell ref="N3:V3"/>
  </mergeCells>
  <phoneticPr fontId="1"/>
  <pageMargins left="0.7" right="0.7" top="0.75" bottom="0.75" header="0.3" footer="0.3"/>
  <pageSetup paperSize="9" scale="38"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dimension ref="A1:Y6"/>
  <sheetViews>
    <sheetView workbookViewId="0">
      <selection activeCell="A5" sqref="A5"/>
    </sheetView>
  </sheetViews>
  <sheetFormatPr defaultRowHeight="13.5"/>
  <cols>
    <col min="1" max="1" width="9.25" bestFit="1" customWidth="1"/>
    <col min="2" max="2" width="8.125" customWidth="1"/>
    <col min="5" max="5" width="18.375" customWidth="1"/>
    <col min="22" max="24" width="16.625" customWidth="1"/>
  </cols>
  <sheetData>
    <row r="1" spans="1:25">
      <c r="A1" s="6" t="s">
        <v>0</v>
      </c>
      <c r="B1" s="6" t="s">
        <v>1</v>
      </c>
      <c r="C1" s="6" t="s">
        <v>2</v>
      </c>
      <c r="D1" s="6" t="s">
        <v>3</v>
      </c>
      <c r="E1" s="6" t="s">
        <v>4</v>
      </c>
      <c r="F1" s="6" t="s">
        <v>55</v>
      </c>
      <c r="G1" s="6" t="s">
        <v>56</v>
      </c>
      <c r="H1" s="6" t="s">
        <v>57</v>
      </c>
      <c r="I1" s="6" t="s">
        <v>58</v>
      </c>
      <c r="J1" s="6" t="s">
        <v>59</v>
      </c>
      <c r="K1" s="6" t="s">
        <v>60</v>
      </c>
      <c r="L1" s="6" t="s">
        <v>61</v>
      </c>
      <c r="M1" s="6" t="s">
        <v>62</v>
      </c>
      <c r="N1" s="6" t="s">
        <v>63</v>
      </c>
      <c r="O1" s="6" t="s">
        <v>64</v>
      </c>
      <c r="P1" s="6" t="s">
        <v>65</v>
      </c>
      <c r="Q1" s="6" t="s">
        <v>68</v>
      </c>
      <c r="R1" s="6" t="s">
        <v>69</v>
      </c>
      <c r="S1" s="6" t="s">
        <v>66</v>
      </c>
      <c r="T1" s="7" t="s">
        <v>17</v>
      </c>
      <c r="U1" s="7" t="s">
        <v>18</v>
      </c>
      <c r="V1" s="14" t="s">
        <v>30</v>
      </c>
      <c r="W1" s="14" t="s">
        <v>31</v>
      </c>
      <c r="X1" s="14" t="s">
        <v>32</v>
      </c>
      <c r="Y1" s="7" t="s">
        <v>15</v>
      </c>
    </row>
    <row r="3" spans="1:25">
      <c r="F3" s="12"/>
    </row>
    <row r="4" spans="1:25" ht="14.25">
      <c r="F4" s="13"/>
      <c r="G4" s="13"/>
      <c r="H4" s="13"/>
      <c r="I4" s="13"/>
      <c r="J4" s="13"/>
      <c r="K4" s="13"/>
      <c r="L4" s="13"/>
      <c r="M4" s="13"/>
      <c r="N4" s="13"/>
      <c r="O4" s="13"/>
      <c r="P4" s="13"/>
    </row>
    <row r="5" spans="1:25" ht="14.25">
      <c r="F5" s="13"/>
      <c r="G5" s="13"/>
      <c r="H5" s="13"/>
      <c r="I5" s="13"/>
      <c r="J5" s="13"/>
      <c r="K5" s="13"/>
      <c r="L5" s="13"/>
      <c r="M5" s="13"/>
      <c r="N5" s="13"/>
      <c r="O5" s="13"/>
      <c r="P5" s="13"/>
    </row>
    <row r="6" spans="1:25" ht="14.25">
      <c r="F6" s="13"/>
    </row>
  </sheetData>
  <autoFilter ref="A1:Y1">
    <filterColumn colId="15"/>
    <filterColumn colId="24"/>
  </autoFilter>
  <phoneticPr fontId="1"/>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6</vt:i4>
      </vt:variant>
    </vt:vector>
  </HeadingPairs>
  <TitlesOfParts>
    <vt:vector size="18" baseType="lpstr">
      <vt:lpstr>芝1400m</vt:lpstr>
      <vt:lpstr>芝1600m</vt:lpstr>
      <vt:lpstr>芝1800m</vt:lpstr>
      <vt:lpstr>芝2000m</vt:lpstr>
      <vt:lpstr>芝2400m</vt:lpstr>
      <vt:lpstr>ダ1300m</vt:lpstr>
      <vt:lpstr>ダ1400m</vt:lpstr>
      <vt:lpstr>ダ1600m</vt:lpstr>
      <vt:lpstr>ダ2100m</vt:lpstr>
      <vt:lpstr>ダ2400m</vt:lpstr>
      <vt:lpstr>Sheet2</vt:lpstr>
      <vt:lpstr>Sheet3</vt:lpstr>
      <vt:lpstr>ダ1400m!Print_Area</vt:lpstr>
      <vt:lpstr>ダ1600m!Print_Area</vt:lpstr>
      <vt:lpstr>芝1400m!Print_Area</vt:lpstr>
      <vt:lpstr>芝1600m!Print_Area</vt:lpstr>
      <vt:lpstr>芝1800m!Print_Area</vt:lpstr>
      <vt:lpstr>芝2400m!Print_Area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2014-12-02T15:19:52Z</dcterms:modified>
</cp:coreProperties>
</file>